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<sst xmlns="http://schemas.openxmlformats.org/spreadsheetml/2006/main" count="182" uniqueCount="163">
  <si>
    <r>
      <t>W zakresie realizacji zadań zleconych, na plan 596.762 zł wydatkowano 591.170 zł - 99,1% planu,</t>
    </r>
    <r>
      <rPr>
        <sz val="10"/>
        <rFont val="Arial CE"/>
        <family val="2"/>
      </rPr>
      <t xml:space="preserve"> przy czym wydatki obejmowały:</t>
    </r>
  </si>
  <si>
    <t>RAZEM</t>
  </si>
  <si>
    <t>Dział 010</t>
  </si>
  <si>
    <t>ROLNICTWO I ŁOWIECTWO</t>
  </si>
  <si>
    <t>Dział 600</t>
  </si>
  <si>
    <t>TRANSPORT I ŁĄCZNOŚĆ</t>
  </si>
  <si>
    <t>Dział 700</t>
  </si>
  <si>
    <t>GOSPODARKA MIESZKANIOWA</t>
  </si>
  <si>
    <t>Dział 750</t>
  </si>
  <si>
    <t>ADMINISTRACJA PUBLICZNA</t>
  </si>
  <si>
    <t>Dział 751</t>
  </si>
  <si>
    <t>URZĘDY NACZELNYCH ORGANÓW WŁADZY PAŃSTWOWEJ</t>
  </si>
  <si>
    <t>Dział 754</t>
  </si>
  <si>
    <t>BEZPIECZEŃSTWO PUBLICZNE I OCHRONA PRZECIWPOŻAROWA</t>
  </si>
  <si>
    <t>Dział 758</t>
  </si>
  <si>
    <t>RÓŻNE ROZLICZENIA</t>
  </si>
  <si>
    <t>Dział 801</t>
  </si>
  <si>
    <t>OŚWIATA I WYCHOWANIE</t>
  </si>
  <si>
    <t>Dział 851</t>
  </si>
  <si>
    <t>OCHRONA ZDROWIA</t>
  </si>
  <si>
    <t>Dział 854</t>
  </si>
  <si>
    <t>EDUKACYJNA OPIEKA WYCHOWAWCZA</t>
  </si>
  <si>
    <t>Dział 900</t>
  </si>
  <si>
    <t>GOSPODARKA KOMUNALNA I OCHRONA ŚRODOWISKA</t>
  </si>
  <si>
    <t>Dział 921</t>
  </si>
  <si>
    <t>KULTURA I OCHRONA DZIEDZICTWA NARODOWEGO</t>
  </si>
  <si>
    <t>WYDATKI</t>
  </si>
  <si>
    <t xml:space="preserve">Wykonanie wydatków w poszczególnych działach budżetu przedstawia się następująco: </t>
  </si>
  <si>
    <t>Dział 757</t>
  </si>
  <si>
    <t>OBSŁUGA DŁUGU PUBLICZNEGO</t>
  </si>
  <si>
    <t>Dział 926</t>
  </si>
  <si>
    <t>KULTURA FIZYCZNA I SPORT</t>
  </si>
  <si>
    <t>ZADANIA WŁASNE</t>
  </si>
  <si>
    <t>ZADANIA ZLECONE</t>
  </si>
  <si>
    <t>podróże służbowe</t>
  </si>
  <si>
    <t>zakup materiałów, paliwa, opału, środków czystości, druków</t>
  </si>
  <si>
    <t xml:space="preserve">opłaty za ubezpieczenie pojazdów i kierowców </t>
  </si>
  <si>
    <t>odsetki, koszty postępowania sądowego, koszty komornicze</t>
  </si>
  <si>
    <t>wynagrodzenia i pochodne pracowników gospodarczych, głównie palaczy</t>
  </si>
  <si>
    <t>opłaty za energię i wodę w budynkach Urzędu</t>
  </si>
  <si>
    <t>opłaty za energię i wodę w budynkach administrowanych przez Gminę</t>
  </si>
  <si>
    <t>składka na ZGWM</t>
  </si>
  <si>
    <t>wynagrodzenie komendanta OSP, ryczałty kierowców wozów bojowych oraz za udział w akcjach</t>
  </si>
  <si>
    <t>opłaty za energię i wodę w strażnicach</t>
  </si>
  <si>
    <t>opłaty za energię, wodę i gaz do budynków szkół podstawowych</t>
  </si>
  <si>
    <t>zakup opomocy naukowych i dydaktycznych</t>
  </si>
  <si>
    <t>zakup opału, materiałów biurowych, środków czystości</t>
  </si>
  <si>
    <t>opłaty za energię, wodę i gaz</t>
  </si>
  <si>
    <t>stypendia "Dzieło Nowego Tysiąclecia"</t>
  </si>
  <si>
    <t xml:space="preserve">wynagrodzenia i pochodne </t>
  </si>
  <si>
    <t>pozostałe wydatki nie zaliczane do wynagrodzeń oraz fundusz świadczeń socjalnych</t>
  </si>
  <si>
    <t xml:space="preserve">wynagrodzenia i pochodne pracowników oczyszczalni </t>
  </si>
  <si>
    <t>opłaty za energię i wodę</t>
  </si>
  <si>
    <t>pozostałe wydatki nie zaliczane do wynagrodzeń - fundusz świadczeń socjalnych</t>
  </si>
  <si>
    <t xml:space="preserve">wynagrodzenia i pochodne pracownika wysypiska </t>
  </si>
  <si>
    <t>niwelacja wysypiska</t>
  </si>
  <si>
    <t>prenumerata prasy, opłaty telekomunikacyjne, uslugi pocztowe, usługi ZETO - opieka autorska, usługi szkoleniowe, naprawa ksero, wywóz nieczyst., prowizje, drobne usługi remontowe</t>
  </si>
  <si>
    <t>zakup materiałów biurowych, środków czystości, druków</t>
  </si>
  <si>
    <t>Wykonane wydatki 2004</t>
  </si>
  <si>
    <t>Wydatki niewygasające z upł.roku budżetowego</t>
  </si>
  <si>
    <t xml:space="preserve">Poniżej przedstawia się zrealizowane w 2004 r. wydatki </t>
  </si>
  <si>
    <t xml:space="preserve">składki na EKOWOD </t>
  </si>
  <si>
    <t xml:space="preserve">inkaso sołtysów za pobór podatków za 2004 r. </t>
  </si>
  <si>
    <t>wykonania usług geodezyjnych</t>
  </si>
  <si>
    <t>odśnieżania dróg gminnych i powiatowych</t>
  </si>
  <si>
    <t>zakupu znaku drogowego</t>
  </si>
  <si>
    <t>podatek VAT z tytułu czynszów za lokale użytkowe (89,8% planu)</t>
  </si>
  <si>
    <t>koszty ustanowienia hipoteki, opłaty sądowe, opłaty za wycenę działek, ogłoszenia w prasie dotyczące sprzedaży (96,0% planu)</t>
  </si>
  <si>
    <t>W 2004 roku, w ramach wydatków na wynagrodzenia i pochodne, spłacono zobowiązania wymagalne wobec ZUS w kwocie 1.455.907zł. Odsetki i koszty postępowań sądowych wynikały ze zobowiązań zaciągniętych przed 2003 rokiem - w 2004 roku rozliczono wynikające z tego tytułu należności. Poniżej przedstawiono zrealizowane w 2004 roku wydatki w rozbiciu na poszczególne działy.</t>
  </si>
  <si>
    <t>pozostałe wydatki nie zaliczane do wynagrodzeń, w tym fundusz świadczeń socjalnych</t>
  </si>
  <si>
    <t>podatek VAT za usługi ksero</t>
  </si>
  <si>
    <t xml:space="preserve">koszty pobytu mieszkańców Gminy Belm w Gminie Kolno w lipcu 2004 r. w ramach współpracy partnerskiej - pozyskane na ten pobyt środki z Unii, ze względu na długie procedury formalne wpłyną do budżetu gminy w 2005 roku </t>
  </si>
  <si>
    <t>Dział 756</t>
  </si>
  <si>
    <t>DOCHODY OD OSÓB PRAWNYCH, OD OSÓB FIZYCZNYCH I OD INNYCH JEDNOSTEK NIEPOSIADAJĄCYCH OSOBOWOŚCI PRAWNEJ ORAZ WYDATKI ZWIĄZANE Z ICH POBOREM</t>
  </si>
  <si>
    <t>zakup opału, materiałów biurowych, środków czystości, druków, wyposażenia do szkół</t>
  </si>
  <si>
    <t>zakup opomocy naukowych i dydaktycznych, w tym w ramach PAOW podkomponent B2 "Edukacja" 4.452 zł</t>
  </si>
  <si>
    <t>zakup artykułów żywnościowych do przygotowania posiłków - w związku z utworzeniem od września 2004 roku w przedszkolach środka specjalnego, w budżecie nastąpiło ostateczne rozliczenie tych wydatków</t>
  </si>
  <si>
    <t>zakup pomocy naukowych i dydaktycznych</t>
  </si>
  <si>
    <t>Dział 852</t>
  </si>
  <si>
    <t>POMOC SPOŁECZNA</t>
  </si>
  <si>
    <t xml:space="preserve">świadczenie usług opiekuńczych do 30.06.2004 r. (99,8% planu) - w związku ze znikomym zapotrzebowaniem na świadczenie tych usług zlikwidowano etat opiekunki w GOPS  </t>
  </si>
  <si>
    <t>wypłata zasiłków - 88,1% planu</t>
  </si>
  <si>
    <t>wypłata dodatków mieszkaniowych - 99,8% planu</t>
  </si>
  <si>
    <t>dożywianie uczniów w szkołach - 100% planu</t>
  </si>
  <si>
    <t xml:space="preserve">wydatki na utworzone w Urzędzie Gminy stanowisko zajmujące się wypłatą świadczeń rodzinnych, jako zadania zleconego od 01.05.2004 r. - środki w ramach zadań zleconych na utrzymanie stanowiska (2% z kwoty wypłaconych świadczeń) były niewystarczające - ze środków własnych ostatecznie zrealizowano 78,2% planu </t>
  </si>
  <si>
    <t>podatek VAT za ścieki</t>
  </si>
  <si>
    <t xml:space="preserve">odsetki za energię - dotyczyło faktur za 2003 rok </t>
  </si>
  <si>
    <t>opłaty za energię</t>
  </si>
  <si>
    <t>podatek VAT za składowanie odpadów</t>
  </si>
  <si>
    <t>konserwacja oświetlenia</t>
  </si>
  <si>
    <t>opłaty za energię - oświetelnie ulic</t>
  </si>
  <si>
    <t xml:space="preserve">wydatki inwestycyjne dotyczące modernizacji oświetlenia w Kolnie - wymiana opraw na energooszczędne, doprowadzenie oświetlenia ulicznego do osiedla </t>
  </si>
  <si>
    <t>wydatki na funkcjonowanie GOPS - obecnie utrzymanie ośrodka jest zadaniem własnym (część środków przekazanych w ramach dotacji na zadania zlecone jest obecnie przekazywana jako dotacja na zadania własne) - 100% planu</t>
  </si>
  <si>
    <t>zasiłki i pomoc w naturze - 98,6% planu</t>
  </si>
  <si>
    <t>zasiłki pielęgnacyjne - 100% planu</t>
  </si>
  <si>
    <t>składki na ubezpieczenia społeczne - 96,9% planu</t>
  </si>
  <si>
    <t xml:space="preserve">świadczenia rodzinne oraz składki na ubezpieczenia emerytalne i rentowe z ubezpieczenia społecznego, wypłacone wszystkim uprawnionym - zadanie przekazane dla Gminy od 01.05.2004 r. realizowane w ramach utworzonego w strukturze Urzędu Gminy stanowiska - 99,1% planu  </t>
  </si>
  <si>
    <t>wynagrodzenie i pochodne od pracownika realizującego świadczenia rodzinne oraz wydatki bieżące stanowiska - 99,1% planu</t>
  </si>
  <si>
    <t>zakupy inwestycyjne - komputer z drukarką, oprogramowanie, ksero, licencja programu ZASIŁKI - 100% planu</t>
  </si>
  <si>
    <t>opłacenia składki na Izby Rolnicze (2% podatku) za II półr. 2003 r (7.465 zł). i za 2004 r (14.066 zł)</t>
  </si>
  <si>
    <r>
      <t xml:space="preserve">Na plan 10.802 zł wydatkowano 9.742 zł - 90,2% planu; </t>
    </r>
    <r>
      <rPr>
        <sz val="10"/>
        <rFont val="Arial CE"/>
        <family val="2"/>
      </rPr>
      <t>wydatki dotyczyły:</t>
    </r>
  </si>
  <si>
    <r>
      <t xml:space="preserve">Na plan 12.000 zł wydatkowano 11.336 zł - 94,5% planu; </t>
    </r>
    <r>
      <rPr>
        <sz val="10"/>
        <rFont val="Arial CE"/>
        <family val="2"/>
      </rPr>
      <t>wydatki w tym dziale to:</t>
    </r>
  </si>
  <si>
    <r>
      <t xml:space="preserve">Na plan 1.627.477 zł wydatkowano 1.602.614 zł - 98,5% planu; </t>
    </r>
    <r>
      <rPr>
        <sz val="10"/>
        <rFont val="Arial CE"/>
        <family val="2"/>
      </rPr>
      <t>wydatki dotyczyły:</t>
    </r>
  </si>
  <si>
    <r>
      <t>funkcjonowania rady gminy</t>
    </r>
    <r>
      <rPr>
        <sz val="10"/>
        <rFont val="Arial CE"/>
        <family val="2"/>
      </rPr>
      <t xml:space="preserve"> (diety, zakup materiałów do biura rady i na Sesje, opłata telefoniczna) - 99,5% planu</t>
    </r>
  </si>
  <si>
    <r>
      <t>funkcjonowanie Urzędu Gminy</t>
    </r>
    <r>
      <rPr>
        <sz val="10"/>
        <rFont val="Arial CE"/>
        <family val="2"/>
      </rPr>
      <t xml:space="preserve"> - na plan 1.248.254 zł wydatkowano kwotę 1.225.308 zł (98,2%planu), w tym: </t>
    </r>
  </si>
  <si>
    <t xml:space="preserve">wykonanie w ramach wydatków inwestycyjnych parkingu przed Urzędem (5.064 zł), monitoringu w Urzędzie (3.304 zł), zakup komputerów i oprogramowania (5.500 zł) </t>
  </si>
  <si>
    <t>zakup materiałów na drobne remonty w budynkach administrowanych przez Gminę, opału do tych budynków oraz paliwa, części do pojazdów i urządzeń, narzędzia</t>
  </si>
  <si>
    <r>
      <t>pozostała działalność</t>
    </r>
    <r>
      <rPr>
        <sz val="10"/>
        <rFont val="Arial CE"/>
        <family val="2"/>
      </rPr>
      <t xml:space="preserve"> - na plan 305.333 zł wydatkowano kwotę 303.811 zł (99,5% planu), w tym: </t>
    </r>
  </si>
  <si>
    <t>podatek VAT z tytułu zwrotu za energię elektryczną w lokalu użytkowym</t>
  </si>
  <si>
    <t>pozostałe usługi - badania techniczne ciągnika i Stara, wywóz nieczystości, przebudowa instalacji elektrycznej w gminnym budynku w Rynie Reszelskim, zwrot kosztów dojazdu poborowych</t>
  </si>
  <si>
    <r>
      <t xml:space="preserve">Na plan 61.467 zł wydatkowano 60.231 zł - 98,0% planu; </t>
    </r>
    <r>
      <rPr>
        <sz val="10"/>
        <rFont val="Arial CE"/>
        <family val="2"/>
      </rPr>
      <t>wydatki dotyczyły:</t>
    </r>
  </si>
  <si>
    <t xml:space="preserve">zakup materiałów, opału, paliwa do wozów bojowych, ubrań bojowych i mundurów koszarowych - OSP Kruzy, mundurów - OSP Lutry, mat.budowlanych na wykonanie systemem gospodarczym elewacji Remizy w Kolnie, nagrody na Turniej Wiedzy Pożarniczej, zakup motoroli i modernizacja stacji DSP OSP Kolno, zakup mat.na przeprowadzenie rocznego gminnego szkolenia jednostek OSP </t>
  </si>
  <si>
    <t>pozostałe usługi - przeglądy wozów bojowych, naprawy sprzętu OSP, badania kierowców, opłata składki członkowskiej za ZOW OSP w Olsztynie</t>
  </si>
  <si>
    <t>wydatki na zakupy inwestycyjne - zakup środków trwałych - aparaty powietrzne dla OSP Kolno i Kruzy przy dofinansowaniu Zarządu Wojewódzkiego PSP</t>
  </si>
  <si>
    <r>
      <t xml:space="preserve">Na plan 3.300 zł wydatkowano 3.137zł - 95,1% planu; </t>
    </r>
    <r>
      <rPr>
        <sz val="10"/>
        <rFont val="Arial CE"/>
        <family val="2"/>
      </rPr>
      <t>wydatki dotyczyły korespondencji podatkowej, wysyłki upomnień, kosztów wykreślenia hipoteki</t>
    </r>
  </si>
  <si>
    <r>
      <t xml:space="preserve">Na plan 62.820 zł wydatkowano 62.727 zł - 99,9% planu; </t>
    </r>
    <r>
      <rPr>
        <sz val="10"/>
        <rFont val="Arial CE"/>
        <family val="2"/>
      </rPr>
      <t xml:space="preserve">wydatki dotyczyły spłaty odsetek od pożyczki z WFOŚiGW (17.012 zł) i kredytu w rachunku bieżącym (7.641 zł) oraz uzyskanej w lipcu 2004 r. pożyczki z budżetu państwa w ramach postępowania naprawczego (38.074 zł) </t>
    </r>
  </si>
  <si>
    <r>
      <t xml:space="preserve">Na plan 3.817.973 zł wydatkowano 3.714.251 zł - 97,3% planu; </t>
    </r>
    <r>
      <rPr>
        <sz val="10"/>
        <rFont val="Arial CE"/>
        <family val="2"/>
      </rPr>
      <t>wydatki dotyczyły:</t>
    </r>
  </si>
  <si>
    <r>
      <t>szkół podstawowych</t>
    </r>
    <r>
      <rPr>
        <sz val="10"/>
        <rFont val="Arial CE"/>
        <family val="2"/>
      </rPr>
      <t xml:space="preserve"> - na plan 2.365.080 zł zrealizowano wydatki w kwocie 2.310.601 zł (97,7% planu), w tym: </t>
    </r>
  </si>
  <si>
    <t xml:space="preserve">wymiana okien i pokrycia dachowego w SP Bęsia w ramach PAOW podkomponent B2 "Edukacja" - ogółem inwestycja opiewała na kwotę 109.386,14 zł; kwota 65.632,14 stanowiła środki własne Gminy, pozostała kwota (43.754,00 zł), pochodząca z dofinansowania z Banku Światowego, została rozliczona w 2005 roku </t>
  </si>
  <si>
    <t>odsetki za energię - dotyczyło faktur za 2003 rok</t>
  </si>
  <si>
    <r>
      <t xml:space="preserve">oddziały "O" przedszkoli </t>
    </r>
    <r>
      <rPr>
        <sz val="10"/>
        <rFont val="Arial CE"/>
        <family val="2"/>
      </rPr>
      <t xml:space="preserve">- na plan 504.930 zł zrealizowano wydatki w kwocie 494.271 zł (97,9% planu), w tym: </t>
    </r>
  </si>
  <si>
    <r>
      <t xml:space="preserve">gimnazjum </t>
    </r>
    <r>
      <rPr>
        <sz val="10"/>
        <rFont val="Arial CE"/>
        <family val="2"/>
      </rPr>
      <t xml:space="preserve">- na plan 578.402 zł zrealizowano wydatki w kwocie 555.398 zł - 96% planu, w tym: </t>
    </r>
  </si>
  <si>
    <r>
      <t xml:space="preserve">dowozy uczniów  </t>
    </r>
    <r>
      <rPr>
        <sz val="10"/>
        <rFont val="Arial CE"/>
        <family val="2"/>
      </rPr>
      <t xml:space="preserve">- na plan 343.178 zł ogółem wydatkowano 328.178 zł - 95,6% planu; zrealizowano zaległości z 2003 roku (154.753,72) oraz zobowiązania za 2004 rok (173.424,13 zł) </t>
    </r>
  </si>
  <si>
    <r>
      <t>dokształcanie i doskonalenie nauczycieli -</t>
    </r>
    <r>
      <rPr>
        <sz val="10"/>
        <rFont val="Arial CE"/>
        <family val="2"/>
      </rPr>
      <t xml:space="preserve"> na plan 14.947 zł wydatkowano 14.367 zł - 96,1% planu; wydatki, stanowiące 1% środków przeznaczonych na wynagrodzenia, realizowane były zgodnie z planami przyjętymi przez poszczególne szkoły i przedszkola, w tym kwota 3.250 zł wydatkowana była w ramach dofinansowania szkolenia w zakresie informatyki z PAOW podkomponent B2 "Edukacja"</t>
    </r>
  </si>
  <si>
    <r>
      <t xml:space="preserve">Na plan 30.000 zł wydatkowano 21.992 zł (73,3% planu); </t>
    </r>
    <r>
      <rPr>
        <sz val="10"/>
        <rFont val="Arial CE"/>
        <family val="2"/>
      </rPr>
      <t>wydatki dotyczyły realizacji gminnego programu profilaktyki i rozwiązywania problemów alkoholowych</t>
    </r>
  </si>
  <si>
    <r>
      <t>W zakresie realizacji zadań własnych, na plan 338.492 zł wydatkowano 326.674 zł (96,5% planu),</t>
    </r>
    <r>
      <rPr>
        <sz val="10"/>
        <rFont val="Arial CE"/>
        <family val="2"/>
      </rPr>
      <t xml:space="preserve"> w tym:</t>
    </r>
  </si>
  <si>
    <t>wydatki na funkcjonowanie GOPS (wynagrodzenia i pochodne - 76.719 zł, fśs - 2.788 zł, pozostałe wydatki - 22.459 zł) - 99,0% planu</t>
  </si>
  <si>
    <r>
      <t>Na plan 181.481 zł wydatkowano 163.604 zł - 90,1% planu,</t>
    </r>
    <r>
      <rPr>
        <sz val="10"/>
        <rFont val="Arial CE"/>
        <family val="2"/>
      </rPr>
      <t xml:space="preserve"> w tym:</t>
    </r>
  </si>
  <si>
    <r>
      <t xml:space="preserve">świetlice szkolne </t>
    </r>
    <r>
      <rPr>
        <sz val="10"/>
        <rFont val="Arial CE"/>
        <family val="2"/>
      </rPr>
      <t xml:space="preserve">- na plan 167.441 zł zrealizowano wydatki w kwocie 163.604 zł - 97,7% planu, w tym: </t>
    </r>
  </si>
  <si>
    <t>zakup koagulatora, środki czystości, drobne części do napraw urządzeń</t>
  </si>
  <si>
    <t>naprawy urządzeń oczyszczalni, czyszczenie i analiza ścieków, badania próbek</t>
  </si>
  <si>
    <r>
      <t xml:space="preserve">Wysypisko </t>
    </r>
    <r>
      <rPr>
        <sz val="10"/>
        <rFont val="Arial CE"/>
        <family val="2"/>
      </rPr>
      <t xml:space="preserve">- na plan 31.448 zł zrealizowano wydatki w kwocie 30.304 zł - 96,4% planu, w tym: </t>
    </r>
  </si>
  <si>
    <r>
      <t xml:space="preserve">Oświetlenie ulic </t>
    </r>
    <r>
      <rPr>
        <sz val="10"/>
        <rFont val="Arial CE"/>
        <family val="2"/>
      </rPr>
      <t>- na plan 102.123 zł zrealizowano wydatki w kwocie 87.321 - 85,5% planu; wydatki w tym dziale to:</t>
    </r>
  </si>
  <si>
    <r>
      <t xml:space="preserve">Pozstała działalność  </t>
    </r>
    <r>
      <rPr>
        <sz val="10"/>
        <rFont val="Arial CE"/>
        <family val="2"/>
      </rPr>
      <t>- na plan 46.623 zł zrealizowano wydatki w kwocie</t>
    </r>
    <r>
      <rPr>
        <b/>
        <sz val="10"/>
        <rFont val="Arial CE"/>
        <family val="2"/>
      </rPr>
      <t xml:space="preserve"> 46.623 zł - 100% planu,</t>
    </r>
    <r>
      <rPr>
        <sz val="10"/>
        <rFont val="Arial CE"/>
        <family val="2"/>
      </rPr>
      <t xml:space="preserve"> w tym realizowano wydatki za eksploatację publicznych studni oraz za umieszczanie psów w schronisku, a także wydatkowano środki na wydatki inwestycyjne - opracowanie Studium uwarunkowań i kierunków zagospodarowania przestrzennego Gminy Kolno (38.500 zł).</t>
    </r>
  </si>
  <si>
    <r>
      <t>Na plan 132.706 zł wydatkowano 122.499 zł - 92,3% planu,</t>
    </r>
    <r>
      <rPr>
        <sz val="10"/>
        <rFont val="Arial CE"/>
        <family val="2"/>
      </rPr>
      <t xml:space="preserve"> wydatki w tym dziale to:</t>
    </r>
  </si>
  <si>
    <r>
      <t>Dotacja dla GOK w Kolnie -</t>
    </r>
    <r>
      <rPr>
        <sz val="10"/>
        <rFont val="Arial CE"/>
        <family val="2"/>
      </rPr>
      <t xml:space="preserve"> na plan 68.983 zł zrealizowano 68.983 zł - 100% planu; w ramach dotacji, poza wydatkami bieżącymi zrealizowano wszystkie pozostałe z lat ubiegłych zobowiązania wobec ZUS w wysokości 17.187,24 zł (+ odsetki 7.234,64 zł) </t>
    </r>
  </si>
  <si>
    <r>
      <t xml:space="preserve">Utrzymanie świetlic wiejskich </t>
    </r>
    <r>
      <rPr>
        <sz val="10"/>
        <rFont val="Arial CE"/>
        <family val="2"/>
      </rPr>
      <t xml:space="preserve">- na plan 5.563 zł zrealizowano wydatki w kwocie 5.356 zł, głównie za energię w tych obiektach </t>
    </r>
  </si>
  <si>
    <r>
      <t xml:space="preserve">Wydatki inwestycyjne </t>
    </r>
    <r>
      <rPr>
        <sz val="10"/>
        <rFont val="Arial CE"/>
        <family val="2"/>
      </rPr>
      <t xml:space="preserve">- na plan 21.838 zł zrealizowano wydatki w kwocie 11.838 zł - w ramach wydatkowanych środków zakupiono materiały do wykonania systemem gospodarczym remontu w budynku GOK (4.838 zł) oraz wymieniono pokrycie dachowe przy współfinansowaniu wspólnoty mieszkaniowej (7.000 zł), nie rozliczono elewacji budynku GOK, ze względu na złą jakość wykonania  </t>
    </r>
  </si>
  <si>
    <r>
      <t xml:space="preserve">Na plan 67.860 zł wydatkowano 67.860 zł - 100% planu; </t>
    </r>
    <r>
      <rPr>
        <sz val="10"/>
        <rFont val="Arial CE"/>
        <family val="2"/>
      </rPr>
      <t>są to wynagrodzenia i pochodne za pracowników, którzy wykonują zadania z zakresu administracji rządowej.</t>
    </r>
  </si>
  <si>
    <r>
      <t xml:space="preserve">Na plan 6.347 zł wydatkowano 6.347 zł - 100% planu; </t>
    </r>
    <r>
      <rPr>
        <sz val="10"/>
        <rFont val="Arial CE"/>
        <family val="2"/>
      </rPr>
      <t>wydatki dotyczyły przeprowadzenia wyborów do Parlamentu Europejskiego (5.647 zł) oraz prowadzenia rejestru wyborców (700 zł)</t>
    </r>
  </si>
  <si>
    <t xml:space="preserve"> </t>
  </si>
  <si>
    <t>wydatki sołectw, zgodnie z budżetem i podjętymi uchwałami (Bęsia - 1.599,61 zł, Górowo - 1.019,22 zł, Kabiny - 1.195,29 zł, Kolno - 1.400,00 zł, Kominki - 797,06 zł, Kruzy - 1000,00 zł, Lutry - 1.380,50 zł, Ryn Reszelski - 994,31 zł, Samławki - 750,45 zł, Tarniny - 608,15 zł, Tejstymy - 2.416,00 zł przy czym kwota 1.616,00 zł pochodziła z dobrowolnych wpłat mieszkańców, Wągsty - 799,71 zł, Wójtowo - 559,80 zł, Wysoka Dąbrowa - 1.000,97 zł; ogółem na plan 14.000,00 zł wydano (bez dodatkowych wpłat mieszkańców) 13.905,07 - 99% planu</t>
  </si>
  <si>
    <t>obsługa długu (0,8%)</t>
  </si>
  <si>
    <t>odsetki i koszty postępowań sądowych (1,8%)</t>
  </si>
  <si>
    <t>odsetki i opłata prolongacyjna od układu ratalnego ZUS (7,3%)</t>
  </si>
  <si>
    <t>dotacja podmiotowa - GOK, Biblioteka Publiczna (1,3%)</t>
  </si>
  <si>
    <r>
      <t xml:space="preserve">Na plan 593.229 zł wydatkowano 590.516 zł - 99,5% planu; </t>
    </r>
    <r>
      <rPr>
        <sz val="10"/>
        <rFont val="Arial CE"/>
        <family val="2"/>
      </rPr>
      <t xml:space="preserve">wydatki dotyczyły spłaty odsetek od zaległych zobowiązań ZUS oraz od układów ratalnych (568.274 zł),  opłaty prolongacyjnej za układy ratalny z ZUS (22.242 zł)  - spłata rozłożonych na raty zaległych (do maja 2001 roku) składek ZUS wyniosła w 2004 roku 211.130 zł i jest ujęta w odpowiednich wydatkach poszczególnych działów budżetu; z końcem lutego 2005 roku Gmina spłaciła pierwszy układ ratalny ZUS (nal.gł. 351.018,88 zł, odsetki 106.477,50 zł, opł.prolongacyjna 32.126,30 zł), pozostał do spłacenia drugi układ ratalny w kwocie: nal.gł. 307.953,06 zł, odsetki 74.621,90 zł, opł.prolongacyjna 46.929,30 zł - ostateczna spłata przypada na 25.07.2007r.; w dziale 758 pozostała niewykorzystana rezerwa ogólna w kwocie 2.687 zł. </t>
    </r>
  </si>
  <si>
    <t>prenumerata prasy, opłaty telekomunikacyjne, usługi pocztowe, usługi szkoleniowe, wywóz nieczystości, remonty w szkołach, wymiana kotła c.o. w SP Kolno</t>
  </si>
  <si>
    <t>opłaty telekomunikacyjne, usługi pocztowe</t>
  </si>
  <si>
    <r>
      <t>pozostała działalność -</t>
    </r>
    <r>
      <rPr>
        <sz val="10"/>
        <rFont val="Arial CE"/>
        <family val="2"/>
      </rPr>
      <t xml:space="preserve"> na plan 11.436 zł wydatkowano 11.436 zł (100% planu) - jest to odpis na fundusz świadczeń socjalnych nauczycieli emerytów i rencistów (11.286 zł) oraz wydatki na wynagrodzenia komisji egzaminacyjnej powołanej do przeprowadzenia postępowania kwalifikacyjnego związanego z awansem zawodowym nauczycieli (150 zł)</t>
    </r>
  </si>
  <si>
    <r>
      <t>pozostała działalność -</t>
    </r>
    <r>
      <rPr>
        <sz val="10"/>
        <rFont val="Arial CE"/>
        <family val="2"/>
      </rPr>
      <t xml:space="preserve"> na plan 14.040 zł nie wydatkowano w 2004 roku środków  - w dziale tym środki przeznaczone były na dofinansowanie realizacji programu polsko - niemieckiego w dniach 01.08.04 - 08.08.04 - pobyt młodzieży z Niemiec w Gminie Kolno w ramach Polsko - Niemieckiej Współpracy Modzieży; ze względu na koniecznośc wcześniejszego rozliczenia pobytu przez stronę Niemiecką, wydatki te będą mogły być zrealizowane w 2005 roku.</t>
    </r>
  </si>
  <si>
    <r>
      <t xml:space="preserve">Wpływy i wydatki związane z gromadzeniem środków z opłat i kar za korzystanie ze środowiska  </t>
    </r>
    <r>
      <rPr>
        <sz val="10"/>
        <rFont val="Arial CE"/>
        <family val="2"/>
      </rPr>
      <t>- na plan 26.472 zł zrealizowano wydatki w kwocie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26.465 zł - 100% planu;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>są to opłaty za gospodarcze korzystanie ze środowiska wraz ze zobowiązaniami i odsetkami.</t>
    </r>
  </si>
  <si>
    <r>
      <t>Dotacja dla Biblioteki Publicznej w Kolnie z siedzibą w Lutrach -</t>
    </r>
    <r>
      <rPr>
        <sz val="10"/>
        <rFont val="Arial CE"/>
        <family val="2"/>
      </rPr>
      <t xml:space="preserve"> na plan 36.322 zł zrealizowano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36.322 zł 100% planu; w ramach dotacji realizowano wydatki bieżące, w tym dokonano zakupu nowości wydawniczych ze środków przyznanych przez Ministra Kultury, a przekazanych Bibliotece w ramach dotacji  </t>
    </r>
  </si>
  <si>
    <r>
      <t xml:space="preserve">Na plan 3.650 zł wydatkowano 3.124 zł - 85,6% planu; </t>
    </r>
    <r>
      <rPr>
        <sz val="10"/>
        <rFont val="Arial CE"/>
        <family val="2"/>
      </rPr>
      <t>zrealizowane wydatki dotyczyły: zakupu pucharów, medali i dyplomów na imprezy sportowe, organizacji imprez sportowych o zasięgu ponadlokalnym, usług sędziowskich, wykonania podium.</t>
    </r>
  </si>
  <si>
    <r>
      <t xml:space="preserve">Uchwalony przez Radę Gminy budżet na 2004r po zmianach, wg stanu na 31.12.2004 przewidywał wydatki w kwocie 8.347.365 zł. </t>
    </r>
    <r>
      <rPr>
        <b/>
        <sz val="10"/>
        <rFont val="Arial CE"/>
        <family val="2"/>
      </rPr>
      <t xml:space="preserve">Zrealizowane wydatki </t>
    </r>
    <r>
      <rPr>
        <sz val="10"/>
        <rFont val="Arial CE"/>
        <family val="2"/>
      </rPr>
      <t xml:space="preserve">wyniosły 8.035.690, czyli 96,3 % planu, a łącznie </t>
    </r>
    <r>
      <rPr>
        <b/>
        <sz val="10"/>
        <rFont val="Arial CE"/>
        <family val="2"/>
      </rPr>
      <t>z wydatkami niewygasającymi z upływem roku budżetowego 2004 - 8.137.385 zł - 97,5%.</t>
    </r>
    <r>
      <rPr>
        <sz val="10"/>
        <rFont val="Arial CE"/>
        <family val="2"/>
      </rPr>
      <t xml:space="preserve"> Poza wymienionymi wydatkami, zgodnie z planem spłacono ostatecznie pożyczkę z WFOŚiGW, zaciągniętą w 1999 r. na budowę oczyszczalni i kanalizacji w Lutrach - w 2004 roku spłacono 463.532 zł. Zadłużenie Gminy Kolno na koniec 2004 roku wyniosło 40,98%.  </t>
    </r>
  </si>
  <si>
    <t>pozostałe wydatki nie zaliczane do wynagrodzeń (6,1%)</t>
  </si>
  <si>
    <t>wydatki  inwestycyjne (6,6%)</t>
  </si>
  <si>
    <t>pozostałe wydatki (24,1%)</t>
  </si>
  <si>
    <t>wynagrodzenia i pochodne od wynagrodzeń (52%)</t>
  </si>
  <si>
    <r>
      <t xml:space="preserve">Na plan 62.248 zł wydatkowano 62.248 zł - 100% planu; </t>
    </r>
    <r>
      <rPr>
        <sz val="10"/>
        <rFont val="Arial CE"/>
        <family val="2"/>
      </rPr>
      <t xml:space="preserve">w dziale tym podjęto uchwałę w sprawie wydatków niewygasających dotyczących opracowania dokumentacji na budowę sieci wodociągowej w miejscowości Wysoka Dąbrowa, na co zaplanowano kwotę 24.000 zł; umowa na wykonanie dokumentacji podpisana została 26 listopada 2004 roku z terminem realizacji do 31.03.2005r; pozostałe wydatki w tym dziale zrealizowane zostały w 100% i dotyczyły:  </t>
    </r>
  </si>
  <si>
    <r>
      <t>Na plan 738.751 zł wydatkowano 717.313 zł - 97,1% planu;</t>
    </r>
    <r>
      <rPr>
        <sz val="10"/>
        <rFont val="Arial CE"/>
        <family val="2"/>
      </rPr>
      <t xml:space="preserve"> w dziale tym podjęto uchwałę w sprawie wydatków, które nie wygasają z upływem roku budżetowego 2004 na realizację wydatków inwestycyjnych dotyczących budowy kanalizacji sanitarnej Bęsia II, na co zaplanowano kwotę 77.695 zł; zgodnie z podpisaną umową, inwestycja została zrealizowana i odebrana 15.02.2005 r.; pozostałe wydatki w tym dziale to:</t>
    </r>
  </si>
  <si>
    <r>
      <t xml:space="preserve">Oczyszczalnie ścieków </t>
    </r>
    <r>
      <rPr>
        <sz val="10"/>
        <rFont val="Arial CE"/>
        <family val="2"/>
      </rPr>
      <t xml:space="preserve">- na plan 532.085 zł zrealizowano wydatki w kwocie 526.600 zł - 99% planu, w tym: </t>
    </r>
  </si>
  <si>
    <t xml:space="preserve">realizacja wydatków na wieloletnią inwestycję oczyszczalni i kanalizacji w Lutrach (254.918,08 zł) oraz wydatki na inwestycję Bęsia II (8.635,20 zł+ 77.695,00 zł)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</si>
</sst>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8">
    <font>
      <sz val="10"/>
      <name val="Arial CE"/>
      <family val="0"/>
    </font>
    <font>
      <b/>
      <sz val="10"/>
      <name val="Arial CE"/>
      <family val="2"/>
    </font>
    <font>
      <i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u val="single"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3" fontId="1" fillId="2" borderId="2" xfId="0" applyNumberFormat="1" applyFont="1" applyFill="1" applyBorder="1" applyAlignment="1">
      <alignment/>
    </xf>
    <xf numFmtId="0" fontId="1" fillId="2" borderId="3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/>
    </xf>
    <xf numFmtId="0" fontId="1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3" fontId="3" fillId="0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3" fontId="3" fillId="0" borderId="5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0" fillId="0" borderId="6" xfId="0" applyNumberFormat="1" applyFont="1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6" xfId="0" applyFont="1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  <xf numFmtId="0" fontId="0" fillId="0" borderId="6" xfId="0" applyFont="1" applyBorder="1" applyAlignment="1">
      <alignment horizontal="justify" wrapText="1"/>
    </xf>
    <xf numFmtId="0" fontId="0" fillId="0" borderId="6" xfId="0" applyFont="1" applyBorder="1" applyAlignment="1">
      <alignment/>
    </xf>
    <xf numFmtId="0" fontId="5" fillId="2" borderId="3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/>
    </xf>
    <xf numFmtId="0" fontId="0" fillId="0" borderId="7" xfId="0" applyFont="1" applyBorder="1" applyAlignment="1">
      <alignment wrapText="1"/>
    </xf>
    <xf numFmtId="3" fontId="0" fillId="0" borderId="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vertical="top"/>
    </xf>
    <xf numFmtId="3" fontId="0" fillId="0" borderId="7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/>
    </xf>
    <xf numFmtId="3" fontId="0" fillId="0" borderId="7" xfId="0" applyNumberFormat="1" applyFont="1" applyBorder="1" applyAlignment="1">
      <alignment horizontal="right" vertical="center"/>
    </xf>
    <xf numFmtId="3" fontId="0" fillId="0" borderId="8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3" borderId="7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0" xfId="0" applyFont="1" applyAlignment="1">
      <alignment horizontal="justify" vertical="center" wrapText="1"/>
    </xf>
    <xf numFmtId="0" fontId="0" fillId="0" borderId="5" xfId="0" applyFont="1" applyBorder="1" applyAlignment="1">
      <alignment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justify" wrapText="1"/>
    </xf>
    <xf numFmtId="0" fontId="0" fillId="0" borderId="7" xfId="0" applyFont="1" applyBorder="1" applyAlignment="1">
      <alignment horizontal="justify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/>
    </xf>
    <xf numFmtId="0" fontId="6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2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/>
    </xf>
    <xf numFmtId="0" fontId="7" fillId="0" borderId="0" xfId="0" applyFont="1" applyAlignment="1">
      <alignment horizontal="center" vertical="center" wrapText="1"/>
    </xf>
    <xf numFmtId="0" fontId="1" fillId="2" borderId="18" xfId="0" applyFon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justify" vertical="center" wrapText="1"/>
    </xf>
    <xf numFmtId="0" fontId="1" fillId="0" borderId="8" xfId="0" applyFont="1" applyBorder="1" applyAlignment="1">
      <alignment horizontal="justify" wrapText="1"/>
    </xf>
    <xf numFmtId="0" fontId="0" fillId="0" borderId="8" xfId="0" applyFont="1" applyBorder="1" applyAlignment="1">
      <alignment horizontal="justify" wrapText="1"/>
    </xf>
    <xf numFmtId="0" fontId="1" fillId="0" borderId="5" xfId="0" applyFont="1" applyBorder="1" applyAlignment="1">
      <alignment horizontal="justify" wrapText="1"/>
    </xf>
    <xf numFmtId="0" fontId="0" fillId="0" borderId="5" xfId="0" applyFont="1" applyBorder="1" applyAlignment="1">
      <alignment horizontal="justify" wrapText="1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vertical="top" wrapText="1"/>
    </xf>
    <xf numFmtId="0" fontId="1" fillId="0" borderId="5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1"/>
  <sheetViews>
    <sheetView showGridLines="0" tabSelected="1" workbookViewId="0" topLeftCell="A128">
      <selection activeCell="A137" sqref="A137:D137"/>
    </sheetView>
  </sheetViews>
  <sheetFormatPr defaultColWidth="9.00390625" defaultRowHeight="12.75"/>
  <cols>
    <col min="1" max="1" width="30.25390625" style="0" customWidth="1"/>
    <col min="2" max="2" width="14.125" style="0" customWidth="1"/>
    <col min="3" max="3" width="12.125" style="0" customWidth="1"/>
    <col min="4" max="4" width="15.125" style="0" customWidth="1"/>
    <col min="5" max="5" width="12.75390625" style="0" customWidth="1"/>
  </cols>
  <sheetData>
    <row r="1" spans="1:5" ht="24" customHeight="1">
      <c r="A1" s="43" t="s">
        <v>26</v>
      </c>
      <c r="B1" s="43"/>
      <c r="C1" s="43"/>
      <c r="D1" s="43"/>
      <c r="E1" s="43"/>
    </row>
    <row r="2" spans="1:5" ht="81.75" customHeight="1">
      <c r="A2" s="49" t="s">
        <v>154</v>
      </c>
      <c r="B2" s="49"/>
      <c r="C2" s="49"/>
      <c r="D2" s="49"/>
      <c r="E2" s="49"/>
    </row>
    <row r="3" spans="1:5" s="12" customFormat="1" ht="30" customHeight="1" thickBot="1">
      <c r="A3" s="79" t="s">
        <v>60</v>
      </c>
      <c r="B3" s="80"/>
      <c r="C3" s="80"/>
      <c r="D3" s="80"/>
      <c r="E3" s="80"/>
    </row>
    <row r="4" spans="1:5" ht="57.75" customHeight="1">
      <c r="A4" s="76"/>
      <c r="B4" s="77"/>
      <c r="C4" s="78"/>
      <c r="D4" s="4" t="s">
        <v>58</v>
      </c>
      <c r="E4" s="24" t="s">
        <v>59</v>
      </c>
    </row>
    <row r="5" spans="1:5" ht="12" customHeight="1">
      <c r="A5" s="74">
        <v>1</v>
      </c>
      <c r="B5" s="69"/>
      <c r="C5" s="75"/>
      <c r="D5" s="2">
        <v>2</v>
      </c>
      <c r="E5" s="2">
        <v>3</v>
      </c>
    </row>
    <row r="6" spans="1:5" ht="18" customHeight="1" hidden="1" thickBot="1">
      <c r="A6" s="17"/>
      <c r="B6" s="18"/>
      <c r="C6" s="1"/>
      <c r="D6" s="1"/>
      <c r="E6" s="1"/>
    </row>
    <row r="7" spans="1:5" ht="18" customHeight="1" hidden="1">
      <c r="A7" s="17"/>
      <c r="B7" s="18"/>
      <c r="C7" s="1"/>
      <c r="D7" s="1"/>
      <c r="E7" s="1"/>
    </row>
    <row r="8" spans="1:5" ht="25.5" customHeight="1" hidden="1">
      <c r="A8" s="19"/>
      <c r="B8" s="20"/>
      <c r="C8" s="6"/>
      <c r="D8" s="6"/>
      <c r="E8" s="6"/>
    </row>
    <row r="9" spans="1:5" ht="42" customHeight="1" hidden="1">
      <c r="A9" s="21"/>
      <c r="B9" s="22"/>
      <c r="C9" s="7"/>
      <c r="D9" s="7"/>
      <c r="E9" s="7"/>
    </row>
    <row r="10" spans="1:5" ht="13.5" customHeight="1" hidden="1">
      <c r="A10" s="17"/>
      <c r="B10" s="23"/>
      <c r="C10" s="1"/>
      <c r="D10" s="1"/>
      <c r="E10" s="1"/>
    </row>
    <row r="11" spans="1:5" ht="18" customHeight="1">
      <c r="A11" s="68" t="s">
        <v>158</v>
      </c>
      <c r="B11" s="69"/>
      <c r="C11" s="70"/>
      <c r="D11" s="8">
        <v>4237231</v>
      </c>
      <c r="E11" s="8"/>
    </row>
    <row r="12" spans="1:5" ht="18" customHeight="1">
      <c r="A12" s="68" t="s">
        <v>155</v>
      </c>
      <c r="B12" s="69"/>
      <c r="C12" s="70"/>
      <c r="D12" s="8">
        <v>495693</v>
      </c>
      <c r="E12" s="8"/>
    </row>
    <row r="13" spans="1:5" ht="18" customHeight="1">
      <c r="A13" s="68" t="s">
        <v>156</v>
      </c>
      <c r="B13" s="69"/>
      <c r="C13" s="70"/>
      <c r="D13" s="8">
        <v>433179</v>
      </c>
      <c r="E13" s="8">
        <v>101695</v>
      </c>
    </row>
    <row r="14" spans="1:5" ht="18" customHeight="1">
      <c r="A14" s="68" t="s">
        <v>142</v>
      </c>
      <c r="B14" s="69"/>
      <c r="C14" s="70"/>
      <c r="D14" s="8">
        <v>62727</v>
      </c>
      <c r="E14" s="8"/>
    </row>
    <row r="15" spans="1:5" ht="18" customHeight="1">
      <c r="A15" s="68" t="s">
        <v>143</v>
      </c>
      <c r="B15" s="69"/>
      <c r="C15" s="70"/>
      <c r="D15" s="8">
        <v>146829</v>
      </c>
      <c r="E15" s="8"/>
    </row>
    <row r="16" spans="1:5" ht="18" customHeight="1">
      <c r="A16" s="68" t="s">
        <v>144</v>
      </c>
      <c r="B16" s="69"/>
      <c r="C16" s="70"/>
      <c r="D16" s="8">
        <v>590516</v>
      </c>
      <c r="E16" s="8"/>
    </row>
    <row r="17" spans="1:5" ht="18" customHeight="1">
      <c r="A17" s="68" t="s">
        <v>145</v>
      </c>
      <c r="B17" s="69"/>
      <c r="C17" s="70"/>
      <c r="D17" s="8">
        <v>105305</v>
      </c>
      <c r="E17" s="8"/>
    </row>
    <row r="18" spans="1:5" ht="18" customHeight="1" thickBot="1">
      <c r="A18" s="81" t="s">
        <v>157</v>
      </c>
      <c r="B18" s="82"/>
      <c r="C18" s="83"/>
      <c r="D18" s="5">
        <v>1964210</v>
      </c>
      <c r="E18" s="5"/>
    </row>
    <row r="19" spans="1:5" ht="18" customHeight="1" thickBot="1">
      <c r="A19" s="85" t="s">
        <v>1</v>
      </c>
      <c r="B19" s="86"/>
      <c r="C19" s="87"/>
      <c r="D19" s="3">
        <f>SUM(D11:D18)</f>
        <v>8035690</v>
      </c>
      <c r="E19" s="3">
        <f>SUM(E11:E18)</f>
        <v>101695</v>
      </c>
    </row>
    <row r="20" spans="1:5" ht="85.5" customHeight="1">
      <c r="A20" s="88" t="s">
        <v>68</v>
      </c>
      <c r="B20" s="88"/>
      <c r="C20" s="88"/>
      <c r="D20" s="88"/>
      <c r="E20" s="88"/>
    </row>
    <row r="21" spans="1:5" s="9" customFormat="1" ht="26.25" customHeight="1">
      <c r="A21" s="84" t="s">
        <v>27</v>
      </c>
      <c r="B21" s="84"/>
      <c r="C21" s="84"/>
      <c r="D21" s="84"/>
      <c r="E21" s="84"/>
    </row>
    <row r="22" spans="1:5" ht="14.25" customHeight="1">
      <c r="A22" s="71" t="s">
        <v>32</v>
      </c>
      <c r="B22" s="71"/>
      <c r="C22" s="71"/>
      <c r="D22" s="71"/>
      <c r="E22" s="71"/>
    </row>
    <row r="23" spans="1:5" ht="21.75" customHeight="1">
      <c r="A23" s="50" t="s">
        <v>2</v>
      </c>
      <c r="B23" s="51"/>
      <c r="C23" s="50" t="s">
        <v>3</v>
      </c>
      <c r="D23" s="62"/>
      <c r="E23" s="63"/>
    </row>
    <row r="24" spans="1:5" ht="90.75" customHeight="1">
      <c r="A24" s="60" t="s">
        <v>159</v>
      </c>
      <c r="B24" s="49"/>
      <c r="C24" s="49"/>
      <c r="D24" s="49"/>
      <c r="E24" s="49"/>
    </row>
    <row r="25" spans="1:5" s="17" customFormat="1" ht="30" customHeight="1">
      <c r="A25" s="61" t="s">
        <v>99</v>
      </c>
      <c r="B25" s="61"/>
      <c r="C25" s="61"/>
      <c r="D25" s="61"/>
      <c r="E25" s="30">
        <v>21531</v>
      </c>
    </row>
    <row r="26" spans="1:5" s="17" customFormat="1" ht="18" customHeight="1">
      <c r="A26" s="57" t="s">
        <v>61</v>
      </c>
      <c r="B26" s="57"/>
      <c r="C26" s="57"/>
      <c r="D26" s="57"/>
      <c r="E26" s="32">
        <v>9045</v>
      </c>
    </row>
    <row r="27" spans="1:5" s="17" customFormat="1" ht="18" customHeight="1">
      <c r="A27" s="57" t="s">
        <v>62</v>
      </c>
      <c r="B27" s="57"/>
      <c r="C27" s="57"/>
      <c r="D27" s="57"/>
      <c r="E27" s="32">
        <v>7372</v>
      </c>
    </row>
    <row r="28" spans="1:6" s="17" customFormat="1" ht="18" customHeight="1">
      <c r="A28" s="56" t="s">
        <v>63</v>
      </c>
      <c r="B28" s="56"/>
      <c r="C28" s="56"/>
      <c r="D28" s="56"/>
      <c r="E28" s="41">
        <v>300</v>
      </c>
      <c r="F28" s="33"/>
    </row>
    <row r="29" spans="1:5" s="13" customFormat="1" ht="15" customHeight="1">
      <c r="A29" s="103"/>
      <c r="B29" s="104"/>
      <c r="C29" s="104"/>
      <c r="D29" s="104"/>
      <c r="E29" s="14"/>
    </row>
    <row r="30" spans="1:5" s="13" customFormat="1" ht="22.5" customHeight="1">
      <c r="A30" s="50" t="s">
        <v>4</v>
      </c>
      <c r="B30" s="63"/>
      <c r="C30" s="50" t="s">
        <v>5</v>
      </c>
      <c r="D30" s="62"/>
      <c r="E30" s="63"/>
    </row>
    <row r="31" spans="1:5" s="13" customFormat="1" ht="24" customHeight="1">
      <c r="A31" s="46" t="s">
        <v>100</v>
      </c>
      <c r="B31" s="47"/>
      <c r="C31" s="47"/>
      <c r="D31" s="47"/>
      <c r="E31" s="47"/>
    </row>
    <row r="32" spans="1:5" s="15" customFormat="1" ht="18.75" customHeight="1">
      <c r="A32" s="61" t="s">
        <v>64</v>
      </c>
      <c r="B32" s="61"/>
      <c r="C32" s="61"/>
      <c r="D32" s="61"/>
      <c r="E32" s="30">
        <v>9625</v>
      </c>
    </row>
    <row r="33" spans="1:5" ht="15.75" customHeight="1">
      <c r="A33" s="57" t="s">
        <v>65</v>
      </c>
      <c r="B33" s="57"/>
      <c r="C33" s="57"/>
      <c r="D33" s="57"/>
      <c r="E33" s="34">
        <v>117</v>
      </c>
    </row>
    <row r="34" s="13" customFormat="1" ht="15" customHeight="1"/>
    <row r="35" spans="1:5" ht="21.75" customHeight="1">
      <c r="A35" s="50" t="s">
        <v>6</v>
      </c>
      <c r="B35" s="51"/>
      <c r="C35" s="50" t="s">
        <v>7</v>
      </c>
      <c r="D35" s="53"/>
      <c r="E35" s="51"/>
    </row>
    <row r="36" spans="1:5" ht="15" customHeight="1">
      <c r="A36" s="46" t="s">
        <v>101</v>
      </c>
      <c r="B36" s="47"/>
      <c r="C36" s="47"/>
      <c r="D36" s="47"/>
      <c r="E36" s="47"/>
    </row>
    <row r="37" spans="1:6" s="12" customFormat="1" ht="30" customHeight="1">
      <c r="A37" s="61" t="s">
        <v>67</v>
      </c>
      <c r="B37" s="61"/>
      <c r="C37" s="61"/>
      <c r="D37" s="61"/>
      <c r="E37" s="30">
        <v>8642</v>
      </c>
      <c r="F37" s="26"/>
    </row>
    <row r="38" spans="1:5" ht="19.5" customHeight="1">
      <c r="A38" s="57" t="s">
        <v>66</v>
      </c>
      <c r="B38" s="57"/>
      <c r="C38" s="57"/>
      <c r="D38" s="57"/>
      <c r="E38" s="34">
        <v>2694</v>
      </c>
    </row>
    <row r="39" ht="15" customHeight="1"/>
    <row r="40" spans="1:5" ht="21.75" customHeight="1">
      <c r="A40" s="50" t="s">
        <v>8</v>
      </c>
      <c r="B40" s="51"/>
      <c r="C40" s="50" t="s">
        <v>9</v>
      </c>
      <c r="D40" s="53"/>
      <c r="E40" s="51"/>
    </row>
    <row r="41" spans="1:5" ht="21.75" customHeight="1">
      <c r="A41" s="46" t="s">
        <v>102</v>
      </c>
      <c r="B41" s="47"/>
      <c r="C41" s="47"/>
      <c r="D41" s="47"/>
      <c r="E41" s="47"/>
    </row>
    <row r="42" spans="1:6" s="15" customFormat="1" ht="30" customHeight="1">
      <c r="A42" s="105" t="s">
        <v>103</v>
      </c>
      <c r="B42" s="106"/>
      <c r="C42" s="106"/>
      <c r="D42" s="106"/>
      <c r="E42" s="30">
        <v>73495</v>
      </c>
      <c r="F42" s="27"/>
    </row>
    <row r="43" spans="1:5" s="13" customFormat="1" ht="32.25" customHeight="1">
      <c r="A43" s="59" t="s">
        <v>104</v>
      </c>
      <c r="B43" s="107"/>
      <c r="C43" s="107"/>
      <c r="D43" s="107"/>
      <c r="E43" s="107"/>
    </row>
    <row r="44" spans="1:5" ht="15" customHeight="1">
      <c r="A44" s="57" t="s">
        <v>49</v>
      </c>
      <c r="B44" s="57"/>
      <c r="C44" s="57"/>
      <c r="D44" s="57"/>
      <c r="E44" s="32">
        <v>868848</v>
      </c>
    </row>
    <row r="45" spans="1:5" s="11" customFormat="1" ht="27" customHeight="1">
      <c r="A45" s="57" t="s">
        <v>69</v>
      </c>
      <c r="B45" s="57"/>
      <c r="C45" s="57"/>
      <c r="D45" s="57"/>
      <c r="E45" s="32">
        <v>28549</v>
      </c>
    </row>
    <row r="46" spans="1:5" s="11" customFormat="1" ht="16.5" customHeight="1">
      <c r="A46" s="57" t="s">
        <v>35</v>
      </c>
      <c r="B46" s="57"/>
      <c r="C46" s="57"/>
      <c r="D46" s="57"/>
      <c r="E46" s="32">
        <v>53901</v>
      </c>
    </row>
    <row r="47" spans="1:5" ht="16.5" customHeight="1">
      <c r="A47" s="57" t="s">
        <v>39</v>
      </c>
      <c r="B47" s="57"/>
      <c r="C47" s="57"/>
      <c r="D47" s="57"/>
      <c r="E47" s="30">
        <v>6923</v>
      </c>
    </row>
    <row r="48" spans="1:5" s="11" customFormat="1" ht="41.25" customHeight="1">
      <c r="A48" s="57" t="s">
        <v>56</v>
      </c>
      <c r="B48" s="57"/>
      <c r="C48" s="57"/>
      <c r="D48" s="57"/>
      <c r="E48" s="32">
        <v>83081</v>
      </c>
    </row>
    <row r="49" spans="1:5" s="11" customFormat="1" ht="16.5" customHeight="1">
      <c r="A49" s="57" t="s">
        <v>34</v>
      </c>
      <c r="B49" s="57"/>
      <c r="C49" s="57"/>
      <c r="D49" s="57"/>
      <c r="E49" s="30">
        <v>2445</v>
      </c>
    </row>
    <row r="50" spans="1:5" ht="17.25" customHeight="1">
      <c r="A50" s="57" t="s">
        <v>36</v>
      </c>
      <c r="B50" s="57"/>
      <c r="C50" s="57"/>
      <c r="D50" s="57"/>
      <c r="E50" s="30">
        <v>5109</v>
      </c>
    </row>
    <row r="51" spans="1:5" ht="18" customHeight="1">
      <c r="A51" s="57" t="s">
        <v>37</v>
      </c>
      <c r="B51" s="57"/>
      <c r="C51" s="57"/>
      <c r="D51" s="57"/>
      <c r="E51" s="32">
        <v>146325</v>
      </c>
    </row>
    <row r="52" spans="1:5" ht="18" customHeight="1">
      <c r="A52" s="57" t="s">
        <v>70</v>
      </c>
      <c r="B52" s="57"/>
      <c r="C52" s="57"/>
      <c r="D52" s="57"/>
      <c r="E52" s="30">
        <v>50</v>
      </c>
    </row>
    <row r="53" spans="1:5" ht="45" customHeight="1">
      <c r="A53" s="57" t="s">
        <v>71</v>
      </c>
      <c r="B53" s="57"/>
      <c r="C53" s="57"/>
      <c r="D53" s="57"/>
      <c r="E53" s="32">
        <v>16209</v>
      </c>
    </row>
    <row r="54" spans="1:7" ht="30" customHeight="1">
      <c r="A54" s="57" t="s">
        <v>105</v>
      </c>
      <c r="B54" s="57"/>
      <c r="C54" s="57"/>
      <c r="D54" s="57"/>
      <c r="E54" s="30">
        <v>13868</v>
      </c>
      <c r="F54" s="16"/>
      <c r="G54" s="16"/>
    </row>
    <row r="55" spans="1:5" ht="24.75" customHeight="1">
      <c r="A55" s="59" t="s">
        <v>107</v>
      </c>
      <c r="B55" s="107"/>
      <c r="C55" s="107"/>
      <c r="D55" s="107"/>
      <c r="E55" s="107"/>
    </row>
    <row r="56" spans="1:5" ht="18" customHeight="1">
      <c r="A56" s="57" t="s">
        <v>38</v>
      </c>
      <c r="B56" s="57"/>
      <c r="C56" s="57"/>
      <c r="D56" s="57"/>
      <c r="E56" s="32">
        <v>227511</v>
      </c>
    </row>
    <row r="57" spans="1:5" s="11" customFormat="1" ht="17.25" customHeight="1">
      <c r="A57" s="57" t="s">
        <v>50</v>
      </c>
      <c r="B57" s="57"/>
      <c r="C57" s="57"/>
      <c r="D57" s="57"/>
      <c r="E57" s="32">
        <v>19701</v>
      </c>
    </row>
    <row r="58" spans="1:5" s="11" customFormat="1" ht="27" customHeight="1">
      <c r="A58" s="57" t="s">
        <v>106</v>
      </c>
      <c r="B58" s="57"/>
      <c r="C58" s="57"/>
      <c r="D58" s="57"/>
      <c r="E58" s="35">
        <v>26322</v>
      </c>
    </row>
    <row r="59" spans="1:5" ht="16.5" customHeight="1">
      <c r="A59" s="57" t="s">
        <v>40</v>
      </c>
      <c r="B59" s="57"/>
      <c r="C59" s="57"/>
      <c r="D59" s="57"/>
      <c r="E59" s="30">
        <v>3631</v>
      </c>
    </row>
    <row r="60" spans="1:5" ht="41.25" customHeight="1">
      <c r="A60" s="57" t="s">
        <v>109</v>
      </c>
      <c r="B60" s="57"/>
      <c r="C60" s="57"/>
      <c r="D60" s="57"/>
      <c r="E60" s="32">
        <v>10997</v>
      </c>
    </row>
    <row r="61" spans="1:5" s="11" customFormat="1" ht="15" customHeight="1">
      <c r="A61" s="56" t="s">
        <v>41</v>
      </c>
      <c r="B61" s="56"/>
      <c r="C61" s="56"/>
      <c r="D61" s="56"/>
      <c r="E61" s="33">
        <v>1583</v>
      </c>
    </row>
    <row r="62" spans="1:6" s="11" customFormat="1" ht="93.75" customHeight="1">
      <c r="A62" s="61" t="s">
        <v>141</v>
      </c>
      <c r="B62" s="61"/>
      <c r="C62" s="61"/>
      <c r="D62" s="61"/>
      <c r="E62" s="30">
        <v>13905</v>
      </c>
      <c r="F62" s="28"/>
    </row>
    <row r="63" spans="1:5" ht="29.25" customHeight="1">
      <c r="A63" s="108" t="s">
        <v>108</v>
      </c>
      <c r="B63" s="108"/>
      <c r="C63" s="108"/>
      <c r="D63" s="108"/>
      <c r="E63" s="36">
        <v>161</v>
      </c>
    </row>
    <row r="64" spans="1:5" ht="30" customHeight="1">
      <c r="A64" s="50" t="s">
        <v>12</v>
      </c>
      <c r="B64" s="51"/>
      <c r="C64" s="50" t="s">
        <v>13</v>
      </c>
      <c r="D64" s="62"/>
      <c r="E64" s="63"/>
    </row>
    <row r="65" spans="1:5" s="11" customFormat="1" ht="21" customHeight="1">
      <c r="A65" s="60" t="s">
        <v>110</v>
      </c>
      <c r="B65" s="49"/>
      <c r="C65" s="49"/>
      <c r="D65" s="49"/>
      <c r="E65" s="49"/>
    </row>
    <row r="66" spans="1:5" s="11" customFormat="1" ht="28.5" customHeight="1">
      <c r="A66" s="61" t="s">
        <v>42</v>
      </c>
      <c r="B66" s="61"/>
      <c r="C66" s="61"/>
      <c r="D66" s="61"/>
      <c r="E66" s="30">
        <v>22762</v>
      </c>
    </row>
    <row r="67" spans="1:5" s="11" customFormat="1" ht="69" customHeight="1">
      <c r="A67" s="57" t="s">
        <v>111</v>
      </c>
      <c r="B67" s="57"/>
      <c r="C67" s="57"/>
      <c r="D67" s="57"/>
      <c r="E67" s="32">
        <v>22248</v>
      </c>
    </row>
    <row r="68" spans="1:5" ht="19.5" customHeight="1">
      <c r="A68" s="57" t="s">
        <v>43</v>
      </c>
      <c r="B68" s="57"/>
      <c r="C68" s="57"/>
      <c r="D68" s="57"/>
      <c r="E68" s="30">
        <v>5287</v>
      </c>
    </row>
    <row r="69" spans="1:5" ht="30" customHeight="1">
      <c r="A69" s="57" t="s">
        <v>112</v>
      </c>
      <c r="B69" s="57"/>
      <c r="C69" s="57"/>
      <c r="D69" s="57"/>
      <c r="E69" s="32">
        <v>2524</v>
      </c>
    </row>
    <row r="70" spans="1:5" ht="18" customHeight="1">
      <c r="A70" s="57" t="s">
        <v>36</v>
      </c>
      <c r="B70" s="57"/>
      <c r="C70" s="57"/>
      <c r="D70" s="57"/>
      <c r="E70" s="30">
        <v>2236</v>
      </c>
    </row>
    <row r="71" spans="1:5" s="11" customFormat="1" ht="34.5" customHeight="1">
      <c r="A71" s="52" t="s">
        <v>113</v>
      </c>
      <c r="B71" s="52"/>
      <c r="C71" s="52"/>
      <c r="D71" s="52"/>
      <c r="E71" s="37">
        <v>5174</v>
      </c>
    </row>
    <row r="72" spans="1:5" ht="54" customHeight="1">
      <c r="A72" s="50" t="s">
        <v>72</v>
      </c>
      <c r="B72" s="51"/>
      <c r="C72" s="50" t="s">
        <v>73</v>
      </c>
      <c r="D72" s="62"/>
      <c r="E72" s="63"/>
    </row>
    <row r="73" spans="1:5" ht="43.5" customHeight="1">
      <c r="A73" s="54" t="s">
        <v>114</v>
      </c>
      <c r="B73" s="45"/>
      <c r="C73" s="45"/>
      <c r="D73" s="45"/>
      <c r="E73" s="45"/>
    </row>
    <row r="74" spans="1:5" ht="25.5" customHeight="1">
      <c r="A74" s="50" t="s">
        <v>28</v>
      </c>
      <c r="B74" s="51"/>
      <c r="C74" s="50" t="s">
        <v>29</v>
      </c>
      <c r="D74" s="62"/>
      <c r="E74" s="63"/>
    </row>
    <row r="75" spans="1:5" s="11" customFormat="1" ht="50.25" customHeight="1">
      <c r="A75" s="54" t="s">
        <v>115</v>
      </c>
      <c r="B75" s="45"/>
      <c r="C75" s="45"/>
      <c r="D75" s="45"/>
      <c r="E75" s="45"/>
    </row>
    <row r="76" spans="1:5" s="11" customFormat="1" ht="21" customHeight="1">
      <c r="A76" s="50" t="s">
        <v>14</v>
      </c>
      <c r="B76" s="51"/>
      <c r="C76" s="50" t="s">
        <v>15</v>
      </c>
      <c r="D76" s="62"/>
      <c r="E76" s="63"/>
    </row>
    <row r="77" spans="1:5" s="11" customFormat="1" ht="128.25" customHeight="1">
      <c r="A77" s="60" t="s">
        <v>146</v>
      </c>
      <c r="B77" s="49"/>
      <c r="C77" s="49"/>
      <c r="D77" s="49"/>
      <c r="E77" s="49"/>
    </row>
    <row r="78" spans="1:2" s="11" customFormat="1" ht="12.75">
      <c r="A78" s="93"/>
      <c r="B78" s="93"/>
    </row>
    <row r="79" spans="1:5" s="11" customFormat="1" ht="21.75" customHeight="1">
      <c r="A79" s="66" t="s">
        <v>16</v>
      </c>
      <c r="B79" s="67"/>
      <c r="C79" s="66" t="s">
        <v>17</v>
      </c>
      <c r="D79" s="66"/>
      <c r="E79" s="66"/>
    </row>
    <row r="80" spans="1:5" ht="24" customHeight="1">
      <c r="A80" s="60" t="s">
        <v>116</v>
      </c>
      <c r="B80" s="49"/>
      <c r="C80" s="49"/>
      <c r="D80" s="49"/>
      <c r="E80" s="49"/>
    </row>
    <row r="81" spans="1:5" ht="30.75" customHeight="1">
      <c r="A81" s="72" t="s">
        <v>117</v>
      </c>
      <c r="B81" s="73"/>
      <c r="C81" s="73"/>
      <c r="D81" s="73"/>
      <c r="E81" s="73"/>
    </row>
    <row r="82" spans="1:5" s="11" customFormat="1" ht="15" customHeight="1">
      <c r="A82" s="61" t="s">
        <v>49</v>
      </c>
      <c r="B82" s="61"/>
      <c r="C82" s="61"/>
      <c r="D82" s="61"/>
      <c r="E82" s="38">
        <v>1793956</v>
      </c>
    </row>
    <row r="83" spans="1:5" s="11" customFormat="1" ht="15" customHeight="1">
      <c r="A83" s="57" t="s">
        <v>50</v>
      </c>
      <c r="B83" s="57"/>
      <c r="C83" s="57"/>
      <c r="D83" s="57"/>
      <c r="E83" s="32">
        <v>215199</v>
      </c>
    </row>
    <row r="84" spans="1:5" ht="29.25" customHeight="1">
      <c r="A84" s="57" t="s">
        <v>74</v>
      </c>
      <c r="B84" s="57"/>
      <c r="C84" s="57"/>
      <c r="D84" s="57"/>
      <c r="E84" s="32">
        <v>149264</v>
      </c>
    </row>
    <row r="85" spans="1:5" ht="15" customHeight="1">
      <c r="A85" s="57" t="s">
        <v>44</v>
      </c>
      <c r="B85" s="57"/>
      <c r="C85" s="57"/>
      <c r="D85" s="57"/>
      <c r="E85" s="30">
        <v>27580</v>
      </c>
    </row>
    <row r="86" spans="1:5" ht="27" customHeight="1">
      <c r="A86" s="57" t="s">
        <v>147</v>
      </c>
      <c r="B86" s="57"/>
      <c r="C86" s="57"/>
      <c r="D86" s="57"/>
      <c r="E86" s="32">
        <v>34393</v>
      </c>
    </row>
    <row r="87" spans="1:5" ht="15" customHeight="1">
      <c r="A87" s="57" t="s">
        <v>34</v>
      </c>
      <c r="B87" s="57"/>
      <c r="C87" s="57"/>
      <c r="D87" s="57"/>
      <c r="E87" s="30">
        <v>1100</v>
      </c>
    </row>
    <row r="88" spans="1:5" s="11" customFormat="1" ht="26.25" customHeight="1">
      <c r="A88" s="57" t="s">
        <v>75</v>
      </c>
      <c r="B88" s="57"/>
      <c r="C88" s="57"/>
      <c r="D88" s="57"/>
      <c r="E88" s="30">
        <v>23432</v>
      </c>
    </row>
    <row r="89" spans="1:5" s="11" customFormat="1" ht="55.5" customHeight="1">
      <c r="A89" s="57" t="s">
        <v>118</v>
      </c>
      <c r="B89" s="57"/>
      <c r="C89" s="57"/>
      <c r="D89" s="57"/>
      <c r="E89" s="30">
        <v>65632</v>
      </c>
    </row>
    <row r="90" spans="1:6" ht="16.5" customHeight="1">
      <c r="A90" s="57" t="s">
        <v>119</v>
      </c>
      <c r="B90" s="57"/>
      <c r="C90" s="57"/>
      <c r="D90" s="57"/>
      <c r="E90" s="30">
        <v>45</v>
      </c>
      <c r="F90" s="16"/>
    </row>
    <row r="91" spans="1:5" s="11" customFormat="1" ht="39" customHeight="1">
      <c r="A91" s="55" t="s">
        <v>120</v>
      </c>
      <c r="B91" s="56"/>
      <c r="C91" s="56"/>
      <c r="D91" s="56"/>
      <c r="E91" s="58"/>
    </row>
    <row r="92" spans="1:5" s="11" customFormat="1" ht="13.5" customHeight="1">
      <c r="A92" s="61" t="s">
        <v>49</v>
      </c>
      <c r="B92" s="61"/>
      <c r="C92" s="61"/>
      <c r="D92" s="61"/>
      <c r="E92" s="38">
        <v>423920</v>
      </c>
    </row>
    <row r="93" spans="1:5" ht="15" customHeight="1">
      <c r="A93" s="57" t="s">
        <v>50</v>
      </c>
      <c r="B93" s="57"/>
      <c r="C93" s="57"/>
      <c r="D93" s="57"/>
      <c r="E93" s="32">
        <v>45292</v>
      </c>
    </row>
    <row r="94" spans="1:5" ht="15" customHeight="1">
      <c r="A94" s="57" t="s">
        <v>46</v>
      </c>
      <c r="B94" s="57"/>
      <c r="C94" s="57"/>
      <c r="D94" s="57"/>
      <c r="E94" s="32">
        <v>6851</v>
      </c>
    </row>
    <row r="95" spans="1:5" ht="15" customHeight="1">
      <c r="A95" s="57" t="s">
        <v>47</v>
      </c>
      <c r="B95" s="57"/>
      <c r="C95" s="57"/>
      <c r="D95" s="57"/>
      <c r="E95" s="30">
        <v>2006</v>
      </c>
    </row>
    <row r="96" spans="1:5" ht="15" customHeight="1">
      <c r="A96" s="57" t="s">
        <v>148</v>
      </c>
      <c r="B96" s="57"/>
      <c r="C96" s="57"/>
      <c r="D96" s="57"/>
      <c r="E96" s="32">
        <v>1624</v>
      </c>
    </row>
    <row r="97" spans="1:5" s="11" customFormat="1" ht="15" customHeight="1">
      <c r="A97" s="57" t="s">
        <v>34</v>
      </c>
      <c r="B97" s="57"/>
      <c r="C97" s="57"/>
      <c r="D97" s="57"/>
      <c r="E97" s="30">
        <v>667</v>
      </c>
    </row>
    <row r="98" spans="1:5" ht="39" customHeight="1">
      <c r="A98" s="57" t="s">
        <v>76</v>
      </c>
      <c r="B98" s="57"/>
      <c r="C98" s="57"/>
      <c r="D98" s="57"/>
      <c r="E98" s="30">
        <v>12940</v>
      </c>
    </row>
    <row r="99" spans="1:7" s="11" customFormat="1" ht="15" customHeight="1">
      <c r="A99" s="57" t="s">
        <v>77</v>
      </c>
      <c r="B99" s="57"/>
      <c r="C99" s="57"/>
      <c r="D99" s="57"/>
      <c r="E99" s="30">
        <v>971</v>
      </c>
      <c r="G99" s="28"/>
    </row>
    <row r="100" spans="1:5" s="11" customFormat="1" ht="27.75" customHeight="1">
      <c r="A100" s="55" t="s">
        <v>121</v>
      </c>
      <c r="B100" s="56"/>
      <c r="C100" s="56"/>
      <c r="D100" s="56"/>
      <c r="E100" s="56"/>
    </row>
    <row r="101" spans="1:5" ht="15" customHeight="1">
      <c r="A101" s="61" t="s">
        <v>49</v>
      </c>
      <c r="B101" s="61"/>
      <c r="C101" s="61"/>
      <c r="D101" s="61"/>
      <c r="E101" s="38">
        <v>472272</v>
      </c>
    </row>
    <row r="102" spans="1:5" ht="15" customHeight="1">
      <c r="A102" s="57" t="s">
        <v>50</v>
      </c>
      <c r="B102" s="57"/>
      <c r="C102" s="57"/>
      <c r="D102" s="57"/>
      <c r="E102" s="32">
        <v>58737</v>
      </c>
    </row>
    <row r="103" spans="1:5" ht="15" customHeight="1">
      <c r="A103" s="57" t="s">
        <v>57</v>
      </c>
      <c r="B103" s="57"/>
      <c r="C103" s="57"/>
      <c r="D103" s="57"/>
      <c r="E103" s="32">
        <v>1311</v>
      </c>
    </row>
    <row r="104" spans="1:5" ht="15" customHeight="1">
      <c r="A104" s="57" t="s">
        <v>45</v>
      </c>
      <c r="B104" s="57"/>
      <c r="C104" s="57"/>
      <c r="D104" s="57"/>
      <c r="E104" s="30">
        <v>8965</v>
      </c>
    </row>
    <row r="105" spans="1:5" s="11" customFormat="1" ht="15" customHeight="1">
      <c r="A105" s="57" t="s">
        <v>148</v>
      </c>
      <c r="B105" s="57"/>
      <c r="C105" s="57"/>
      <c r="D105" s="57"/>
      <c r="E105" s="32">
        <v>1457</v>
      </c>
    </row>
    <row r="106" spans="1:5" ht="15.75" customHeight="1">
      <c r="A106" s="57" t="s">
        <v>34</v>
      </c>
      <c r="B106" s="57"/>
      <c r="C106" s="57"/>
      <c r="D106" s="57"/>
      <c r="E106" s="30">
        <v>546</v>
      </c>
    </row>
    <row r="107" spans="1:6" ht="16.5" customHeight="1">
      <c r="A107" s="57" t="s">
        <v>48</v>
      </c>
      <c r="B107" s="57"/>
      <c r="C107" s="57"/>
      <c r="D107" s="57"/>
      <c r="E107" s="30">
        <v>12110</v>
      </c>
      <c r="F107" s="16"/>
    </row>
    <row r="108" spans="1:5" ht="37.5" customHeight="1">
      <c r="A108" s="59" t="s">
        <v>122</v>
      </c>
      <c r="B108" s="57"/>
      <c r="C108" s="57"/>
      <c r="D108" s="57"/>
      <c r="E108" s="57"/>
    </row>
    <row r="109" spans="1:5" s="11" customFormat="1" ht="74.25" customHeight="1">
      <c r="A109" s="55" t="s">
        <v>123</v>
      </c>
      <c r="B109" s="56"/>
      <c r="C109" s="56"/>
      <c r="D109" s="56"/>
      <c r="E109" s="56"/>
    </row>
    <row r="110" spans="1:5" s="11" customFormat="1" ht="72" customHeight="1">
      <c r="A110" s="109" t="s">
        <v>149</v>
      </c>
      <c r="B110" s="110"/>
      <c r="C110" s="110"/>
      <c r="D110" s="110"/>
      <c r="E110" s="110"/>
    </row>
    <row r="111" spans="1:5" s="11" customFormat="1" ht="28.5" customHeight="1">
      <c r="A111" s="50" t="s">
        <v>18</v>
      </c>
      <c r="B111" s="51"/>
      <c r="C111" s="50" t="s">
        <v>19</v>
      </c>
      <c r="D111" s="53"/>
      <c r="E111" s="51"/>
    </row>
    <row r="112" spans="1:5" s="11" customFormat="1" ht="36" customHeight="1">
      <c r="A112" s="54" t="s">
        <v>124</v>
      </c>
      <c r="B112" s="45"/>
      <c r="C112" s="45"/>
      <c r="D112" s="45"/>
      <c r="E112" s="45"/>
    </row>
    <row r="113" spans="1:5" s="11" customFormat="1" ht="24.75" customHeight="1">
      <c r="A113" s="50" t="s">
        <v>78</v>
      </c>
      <c r="B113" s="51"/>
      <c r="C113" s="50" t="s">
        <v>79</v>
      </c>
      <c r="D113" s="53"/>
      <c r="E113" s="51"/>
    </row>
    <row r="114" spans="1:5" s="11" customFormat="1" ht="34.5" customHeight="1">
      <c r="A114" s="46" t="s">
        <v>125</v>
      </c>
      <c r="B114" s="47"/>
      <c r="C114" s="47"/>
      <c r="D114" s="47"/>
      <c r="E114" s="47"/>
    </row>
    <row r="115" spans="1:5" s="11" customFormat="1" ht="30.75" customHeight="1">
      <c r="A115" s="61" t="s">
        <v>126</v>
      </c>
      <c r="B115" s="61"/>
      <c r="C115" s="61"/>
      <c r="D115" s="61"/>
      <c r="E115" s="30">
        <v>101966</v>
      </c>
    </row>
    <row r="116" spans="1:5" ht="43.5" customHeight="1">
      <c r="A116" s="57" t="s">
        <v>80</v>
      </c>
      <c r="B116" s="57"/>
      <c r="C116" s="57"/>
      <c r="D116" s="57"/>
      <c r="E116" s="32">
        <v>16863</v>
      </c>
    </row>
    <row r="117" spans="1:5" ht="18" customHeight="1">
      <c r="A117" s="57" t="s">
        <v>81</v>
      </c>
      <c r="B117" s="57"/>
      <c r="C117" s="57"/>
      <c r="D117" s="57"/>
      <c r="E117" s="30">
        <v>72000</v>
      </c>
    </row>
    <row r="118" spans="1:5" ht="17.25" customHeight="1">
      <c r="A118" s="57" t="s">
        <v>82</v>
      </c>
      <c r="B118" s="57"/>
      <c r="C118" s="57"/>
      <c r="D118" s="57"/>
      <c r="E118" s="32">
        <v>90810</v>
      </c>
    </row>
    <row r="119" spans="1:5" s="11" customFormat="1" ht="17.25" customHeight="1">
      <c r="A119" s="57" t="s">
        <v>83</v>
      </c>
      <c r="B119" s="57"/>
      <c r="C119" s="57"/>
      <c r="D119" s="57"/>
      <c r="E119" s="39">
        <v>42140</v>
      </c>
    </row>
    <row r="120" spans="1:6" s="11" customFormat="1" ht="64.5" customHeight="1">
      <c r="A120" s="52" t="s">
        <v>84</v>
      </c>
      <c r="B120" s="52"/>
      <c r="C120" s="52"/>
      <c r="D120" s="52"/>
      <c r="E120" s="40">
        <v>2895</v>
      </c>
      <c r="F120" s="28"/>
    </row>
    <row r="121" spans="1:5" s="11" customFormat="1" ht="23.25" customHeight="1">
      <c r="A121" s="50" t="s">
        <v>20</v>
      </c>
      <c r="B121" s="51"/>
      <c r="C121" s="50" t="s">
        <v>21</v>
      </c>
      <c r="D121" s="62"/>
      <c r="E121" s="63"/>
    </row>
    <row r="122" spans="1:5" s="11" customFormat="1" ht="19.5" customHeight="1">
      <c r="A122" s="46" t="s">
        <v>127</v>
      </c>
      <c r="B122" s="47"/>
      <c r="C122" s="47"/>
      <c r="D122" s="47"/>
      <c r="E122" s="47"/>
    </row>
    <row r="123" spans="1:5" s="11" customFormat="1" ht="27.75" customHeight="1">
      <c r="A123" s="48" t="s">
        <v>128</v>
      </c>
      <c r="B123" s="49"/>
      <c r="C123" s="49"/>
      <c r="D123" s="49"/>
      <c r="E123" s="49"/>
    </row>
    <row r="124" spans="1:5" s="11" customFormat="1" ht="18" customHeight="1">
      <c r="A124" s="44" t="s">
        <v>49</v>
      </c>
      <c r="B124" s="44"/>
      <c r="C124" s="44"/>
      <c r="D124" s="44"/>
      <c r="E124" s="38">
        <v>155614</v>
      </c>
    </row>
    <row r="125" spans="1:6" ht="17.25" customHeight="1">
      <c r="A125" s="45" t="s">
        <v>50</v>
      </c>
      <c r="B125" s="45"/>
      <c r="C125" s="45"/>
      <c r="D125" s="45"/>
      <c r="E125" s="32">
        <v>7990</v>
      </c>
      <c r="F125" s="16"/>
    </row>
    <row r="126" spans="1:5" s="11" customFormat="1" ht="83.25" customHeight="1">
      <c r="A126" s="54" t="s">
        <v>150</v>
      </c>
      <c r="B126" s="45"/>
      <c r="C126" s="45"/>
      <c r="D126" s="45"/>
      <c r="E126" s="45"/>
    </row>
    <row r="127" spans="1:5" s="11" customFormat="1" ht="30" customHeight="1">
      <c r="A127" s="50" t="s">
        <v>22</v>
      </c>
      <c r="B127" s="51"/>
      <c r="C127" s="50" t="s">
        <v>23</v>
      </c>
      <c r="D127" s="62"/>
      <c r="E127" s="63"/>
    </row>
    <row r="128" spans="1:5" ht="78.75" customHeight="1">
      <c r="A128" s="46" t="s">
        <v>160</v>
      </c>
      <c r="B128" s="47"/>
      <c r="C128" s="47"/>
      <c r="D128" s="47"/>
      <c r="E128" s="47"/>
    </row>
    <row r="129" spans="1:5" ht="26.25" customHeight="1">
      <c r="A129" s="72" t="s">
        <v>161</v>
      </c>
      <c r="B129" s="73"/>
      <c r="C129" s="73"/>
      <c r="D129" s="73"/>
      <c r="E129" s="73"/>
    </row>
    <row r="130" spans="1:5" s="11" customFormat="1" ht="18" customHeight="1">
      <c r="A130" s="73" t="s">
        <v>51</v>
      </c>
      <c r="B130" s="73"/>
      <c r="C130" s="73"/>
      <c r="D130" s="73"/>
      <c r="E130" s="42">
        <v>73828</v>
      </c>
    </row>
    <row r="131" spans="1:5" s="11" customFormat="1" ht="18" customHeight="1">
      <c r="A131" s="61" t="s">
        <v>53</v>
      </c>
      <c r="B131" s="61"/>
      <c r="C131" s="61"/>
      <c r="D131" s="61"/>
      <c r="E131" s="30">
        <v>3451</v>
      </c>
    </row>
    <row r="132" spans="1:5" s="11" customFormat="1" ht="18" customHeight="1">
      <c r="A132" s="57" t="s">
        <v>129</v>
      </c>
      <c r="B132" s="57"/>
      <c r="C132" s="57"/>
      <c r="D132" s="57"/>
      <c r="E132" s="32">
        <v>7257</v>
      </c>
    </row>
    <row r="133" spans="1:5" s="11" customFormat="1" ht="18" customHeight="1">
      <c r="A133" s="57" t="s">
        <v>52</v>
      </c>
      <c r="B133" s="57"/>
      <c r="C133" s="57"/>
      <c r="D133" s="57"/>
      <c r="E133" s="30">
        <v>85343</v>
      </c>
    </row>
    <row r="134" spans="1:5" s="11" customFormat="1" ht="17.25" customHeight="1">
      <c r="A134" s="57" t="s">
        <v>130</v>
      </c>
      <c r="B134" s="57"/>
      <c r="C134" s="57"/>
      <c r="D134" s="57"/>
      <c r="E134" s="32">
        <v>13440</v>
      </c>
    </row>
    <row r="135" spans="1:5" s="11" customFormat="1" ht="15.75" customHeight="1">
      <c r="A135" s="57" t="s">
        <v>85</v>
      </c>
      <c r="B135" s="57"/>
      <c r="C135" s="57"/>
      <c r="D135" s="57"/>
      <c r="E135" s="30">
        <v>1904</v>
      </c>
    </row>
    <row r="136" spans="1:5" s="11" customFormat="1" ht="16.5" customHeight="1">
      <c r="A136" s="57" t="s">
        <v>86</v>
      </c>
      <c r="B136" s="57"/>
      <c r="C136" s="57"/>
      <c r="D136" s="57"/>
      <c r="E136" s="30">
        <v>129</v>
      </c>
    </row>
    <row r="137" spans="1:7" s="11" customFormat="1" ht="30" customHeight="1">
      <c r="A137" s="57" t="s">
        <v>162</v>
      </c>
      <c r="B137" s="57"/>
      <c r="C137" s="57"/>
      <c r="D137" s="57"/>
      <c r="E137" s="30">
        <v>341248</v>
      </c>
      <c r="F137" s="28"/>
      <c r="G137" s="28"/>
    </row>
    <row r="138" spans="1:5" s="11" customFormat="1" ht="29.25" customHeight="1">
      <c r="A138" s="89" t="s">
        <v>131</v>
      </c>
      <c r="B138" s="90"/>
      <c r="C138" s="90"/>
      <c r="D138" s="90"/>
      <c r="E138" s="90"/>
    </row>
    <row r="139" spans="1:5" ht="19.5" customHeight="1">
      <c r="A139" s="61" t="s">
        <v>54</v>
      </c>
      <c r="B139" s="61"/>
      <c r="C139" s="61"/>
      <c r="D139" s="61"/>
      <c r="E139" s="38">
        <v>25827</v>
      </c>
    </row>
    <row r="140" spans="1:5" ht="15.75" customHeight="1">
      <c r="A140" s="57" t="s">
        <v>53</v>
      </c>
      <c r="B140" s="57"/>
      <c r="C140" s="57"/>
      <c r="D140" s="57"/>
      <c r="E140" s="32">
        <v>835</v>
      </c>
    </row>
    <row r="141" spans="1:5" ht="15" customHeight="1">
      <c r="A141" s="57" t="s">
        <v>87</v>
      </c>
      <c r="B141" s="57"/>
      <c r="C141" s="57"/>
      <c r="D141" s="57"/>
      <c r="E141" s="30">
        <v>58</v>
      </c>
    </row>
    <row r="142" spans="1:6" s="11" customFormat="1" ht="14.25" customHeight="1">
      <c r="A142" s="31" t="s">
        <v>55</v>
      </c>
      <c r="B142" s="31"/>
      <c r="C142" s="31"/>
      <c r="D142" s="31"/>
      <c r="E142" s="32">
        <v>3315</v>
      </c>
      <c r="F142" s="28"/>
    </row>
    <row r="143" spans="1:5" s="11" customFormat="1" ht="15" customHeight="1">
      <c r="A143" s="57" t="s">
        <v>88</v>
      </c>
      <c r="B143" s="57"/>
      <c r="C143" s="57"/>
      <c r="D143" s="57"/>
      <c r="E143" s="30">
        <v>269</v>
      </c>
    </row>
    <row r="144" spans="1:5" s="11" customFormat="1" ht="37.5" customHeight="1">
      <c r="A144" s="55" t="s">
        <v>132</v>
      </c>
      <c r="B144" s="56"/>
      <c r="C144" s="56"/>
      <c r="D144" s="56"/>
      <c r="E144" s="56"/>
    </row>
    <row r="145" spans="1:5" s="11" customFormat="1" ht="14.25" customHeight="1">
      <c r="A145" s="61" t="s">
        <v>89</v>
      </c>
      <c r="B145" s="61"/>
      <c r="C145" s="61"/>
      <c r="D145" s="61"/>
      <c r="E145" s="30">
        <v>13176</v>
      </c>
    </row>
    <row r="146" spans="1:5" s="11" customFormat="1" ht="15.75" customHeight="1">
      <c r="A146" s="57" t="s">
        <v>90</v>
      </c>
      <c r="B146" s="57"/>
      <c r="C146" s="57"/>
      <c r="D146" s="57"/>
      <c r="E146" s="30">
        <v>48868</v>
      </c>
    </row>
    <row r="147" spans="1:5" s="11" customFormat="1" ht="15" customHeight="1">
      <c r="A147" s="57" t="s">
        <v>86</v>
      </c>
      <c r="B147" s="57"/>
      <c r="C147" s="57"/>
      <c r="D147" s="57"/>
      <c r="E147" s="30">
        <v>77</v>
      </c>
    </row>
    <row r="148" spans="1:6" s="11" customFormat="1" ht="28.5" customHeight="1">
      <c r="A148" s="57" t="s">
        <v>91</v>
      </c>
      <c r="B148" s="57"/>
      <c r="C148" s="57"/>
      <c r="D148" s="57"/>
      <c r="E148" s="30">
        <v>25200</v>
      </c>
      <c r="F148" s="28"/>
    </row>
    <row r="149" spans="1:5" s="11" customFormat="1" ht="49.5" customHeight="1">
      <c r="A149" s="89" t="s">
        <v>151</v>
      </c>
      <c r="B149" s="90"/>
      <c r="C149" s="90"/>
      <c r="D149" s="90"/>
      <c r="E149" s="90"/>
    </row>
    <row r="150" spans="1:5" s="11" customFormat="1" ht="71.25" customHeight="1">
      <c r="A150" s="54" t="s">
        <v>133</v>
      </c>
      <c r="B150" s="45"/>
      <c r="C150" s="45"/>
      <c r="D150" s="45"/>
      <c r="E150" s="45"/>
    </row>
    <row r="151" spans="1:5" s="11" customFormat="1" ht="31.5" customHeight="1">
      <c r="A151" s="50" t="s">
        <v>24</v>
      </c>
      <c r="B151" s="51"/>
      <c r="C151" s="50" t="s">
        <v>25</v>
      </c>
      <c r="D151" s="53"/>
      <c r="E151" s="51"/>
    </row>
    <row r="152" spans="1:5" ht="18" customHeight="1">
      <c r="A152" s="60" t="s">
        <v>134</v>
      </c>
      <c r="B152" s="49"/>
      <c r="C152" s="49"/>
      <c r="D152" s="49"/>
      <c r="E152" s="49"/>
    </row>
    <row r="153" spans="1:5" ht="45.75" customHeight="1">
      <c r="A153" s="91" t="s">
        <v>135</v>
      </c>
      <c r="B153" s="92"/>
      <c r="C153" s="92"/>
      <c r="D153" s="92"/>
      <c r="E153" s="92"/>
    </row>
    <row r="154" spans="1:5" ht="36" customHeight="1">
      <c r="A154" s="64" t="s">
        <v>136</v>
      </c>
      <c r="B154" s="65"/>
      <c r="C154" s="65"/>
      <c r="D154" s="65"/>
      <c r="E154" s="65"/>
    </row>
    <row r="155" spans="1:5" s="11" customFormat="1" ht="57.75" customHeight="1">
      <c r="A155" s="64" t="s">
        <v>137</v>
      </c>
      <c r="B155" s="65"/>
      <c r="C155" s="65"/>
      <c r="D155" s="65"/>
      <c r="E155" s="65"/>
    </row>
    <row r="156" spans="1:5" s="11" customFormat="1" ht="69.75" customHeight="1">
      <c r="A156" s="46" t="s">
        <v>152</v>
      </c>
      <c r="B156" s="47"/>
      <c r="C156" s="47"/>
      <c r="D156" s="47"/>
      <c r="E156" s="47"/>
    </row>
    <row r="157" spans="1:5" s="11" customFormat="1" ht="24.75" customHeight="1">
      <c r="A157" s="50" t="s">
        <v>30</v>
      </c>
      <c r="B157" s="51"/>
      <c r="C157" s="50" t="s">
        <v>31</v>
      </c>
      <c r="D157" s="53"/>
      <c r="E157" s="51"/>
    </row>
    <row r="158" spans="1:5" s="11" customFormat="1" ht="58.5" customHeight="1">
      <c r="A158" s="46" t="s">
        <v>153</v>
      </c>
      <c r="B158" s="47"/>
      <c r="C158" s="47"/>
      <c r="D158" s="47"/>
      <c r="E158" s="47"/>
    </row>
    <row r="159" spans="1:5" s="11" customFormat="1" ht="43.5" customHeight="1">
      <c r="A159" s="71" t="s">
        <v>33</v>
      </c>
      <c r="B159" s="71"/>
      <c r="C159" s="71"/>
      <c r="D159" s="71"/>
      <c r="E159" s="71"/>
    </row>
    <row r="160" spans="1:5" ht="18.75" customHeight="1">
      <c r="A160" s="50" t="s">
        <v>8</v>
      </c>
      <c r="B160" s="51"/>
      <c r="C160" s="50" t="s">
        <v>9</v>
      </c>
      <c r="D160" s="62"/>
      <c r="E160" s="63"/>
    </row>
    <row r="161" spans="1:5" ht="41.25" customHeight="1">
      <c r="A161" s="60" t="s">
        <v>138</v>
      </c>
      <c r="B161" s="49"/>
      <c r="C161" s="49"/>
      <c r="D161" s="49"/>
      <c r="E161" s="49"/>
    </row>
    <row r="162" spans="1:5" ht="37.5" customHeight="1">
      <c r="A162" s="50" t="s">
        <v>10</v>
      </c>
      <c r="B162" s="51"/>
      <c r="C162" s="50" t="s">
        <v>11</v>
      </c>
      <c r="D162" s="62"/>
      <c r="E162" s="63"/>
    </row>
    <row r="163" spans="1:5" ht="43.5" customHeight="1">
      <c r="A163" s="60" t="s">
        <v>139</v>
      </c>
      <c r="B163" s="49"/>
      <c r="C163" s="49"/>
      <c r="D163" s="49"/>
      <c r="E163" s="49"/>
    </row>
    <row r="164" spans="1:5" s="11" customFormat="1" ht="20.25" customHeight="1">
      <c r="A164" s="50" t="s">
        <v>78</v>
      </c>
      <c r="B164" s="51"/>
      <c r="C164" s="50" t="s">
        <v>79</v>
      </c>
      <c r="D164" s="62"/>
      <c r="E164" s="63"/>
    </row>
    <row r="165" spans="1:5" s="11" customFormat="1" ht="42.75" customHeight="1">
      <c r="A165" s="60" t="s">
        <v>0</v>
      </c>
      <c r="B165" s="49"/>
      <c r="C165" s="49"/>
      <c r="D165" s="49"/>
      <c r="E165" s="49"/>
    </row>
    <row r="166" spans="1:5" s="11" customFormat="1" ht="41.25" customHeight="1">
      <c r="A166" s="61" t="s">
        <v>92</v>
      </c>
      <c r="B166" s="61"/>
      <c r="C166" s="61"/>
      <c r="D166" s="61"/>
      <c r="E166" s="38">
        <v>24059</v>
      </c>
    </row>
    <row r="167" spans="1:5" s="11" customFormat="1" ht="16.5" customHeight="1">
      <c r="A167" s="57" t="s">
        <v>93</v>
      </c>
      <c r="B167" s="57"/>
      <c r="C167" s="57"/>
      <c r="D167" s="57"/>
      <c r="E167" s="32">
        <v>72050</v>
      </c>
    </row>
    <row r="168" spans="1:5" s="11" customFormat="1" ht="18.75" customHeight="1">
      <c r="A168" s="57" t="s">
        <v>94</v>
      </c>
      <c r="B168" s="57"/>
      <c r="C168" s="57"/>
      <c r="D168" s="57"/>
      <c r="E168" s="30">
        <v>5225</v>
      </c>
    </row>
    <row r="169" spans="1:5" s="11" customFormat="1" ht="18" customHeight="1">
      <c r="A169" s="57" t="s">
        <v>95</v>
      </c>
      <c r="B169" s="57"/>
      <c r="C169" s="57"/>
      <c r="D169" s="57"/>
      <c r="E169" s="32">
        <v>4267</v>
      </c>
    </row>
    <row r="170" spans="1:5" s="11" customFormat="1" ht="55.5" customHeight="1">
      <c r="A170" s="57" t="s">
        <v>96</v>
      </c>
      <c r="B170" s="57"/>
      <c r="C170" s="57"/>
      <c r="D170" s="57"/>
      <c r="E170" s="30">
        <v>466818</v>
      </c>
    </row>
    <row r="171" spans="1:5" s="11" customFormat="1" ht="31.5" customHeight="1">
      <c r="A171" s="57" t="s">
        <v>97</v>
      </c>
      <c r="B171" s="57"/>
      <c r="C171" s="57"/>
      <c r="D171" s="57"/>
      <c r="E171" s="32">
        <v>9337</v>
      </c>
    </row>
    <row r="172" spans="1:6" ht="29.25" customHeight="1">
      <c r="A172" s="57" t="s">
        <v>98</v>
      </c>
      <c r="B172" s="57"/>
      <c r="C172" s="57"/>
      <c r="D172" s="57"/>
      <c r="E172" s="32">
        <v>9414</v>
      </c>
      <c r="F172" s="16"/>
    </row>
    <row r="173" ht="13.5" customHeight="1">
      <c r="A173" t="s">
        <v>140</v>
      </c>
    </row>
    <row r="174" spans="1:5" ht="21" customHeight="1">
      <c r="A174" s="94"/>
      <c r="B174" s="97"/>
      <c r="C174" s="94"/>
      <c r="D174" s="94"/>
      <c r="E174" s="94"/>
    </row>
    <row r="175" spans="1:5" s="11" customFormat="1" ht="22.5" customHeight="1">
      <c r="A175" s="98"/>
      <c r="B175" s="99"/>
      <c r="C175" s="99"/>
      <c r="D175" s="99"/>
      <c r="E175" s="99"/>
    </row>
    <row r="176" spans="1:2" s="11" customFormat="1" ht="12.75">
      <c r="A176" s="93"/>
      <c r="B176" s="93"/>
    </row>
    <row r="177" spans="1:5" s="11" customFormat="1" ht="12.75">
      <c r="A177" s="94"/>
      <c r="B177" s="97"/>
      <c r="C177" s="94"/>
      <c r="D177" s="94"/>
      <c r="E177" s="94"/>
    </row>
    <row r="178" spans="1:5" s="11" customFormat="1" ht="31.5" customHeight="1">
      <c r="A178" s="95"/>
      <c r="B178" s="96"/>
      <c r="C178" s="96"/>
      <c r="D178" s="96"/>
      <c r="E178" s="96"/>
    </row>
    <row r="179" spans="1:5" s="11" customFormat="1" ht="24.75" customHeight="1">
      <c r="A179" s="100"/>
      <c r="B179" s="100"/>
      <c r="C179" s="100"/>
      <c r="D179" s="100"/>
      <c r="E179" s="29"/>
    </row>
    <row r="180" spans="1:5" s="11" customFormat="1" ht="15" customHeight="1">
      <c r="A180" s="100"/>
      <c r="B180" s="100"/>
      <c r="C180" s="100"/>
      <c r="D180" s="100"/>
      <c r="E180" s="25"/>
    </row>
    <row r="181" spans="1:5" s="11" customFormat="1" ht="15" customHeight="1">
      <c r="A181" s="100"/>
      <c r="B181" s="100"/>
      <c r="C181" s="100"/>
      <c r="D181" s="100"/>
      <c r="E181" s="25"/>
    </row>
    <row r="182" spans="1:5" s="11" customFormat="1" ht="15" customHeight="1">
      <c r="A182" s="100"/>
      <c r="B182" s="100"/>
      <c r="C182" s="100"/>
      <c r="D182" s="100"/>
      <c r="E182" s="25"/>
    </row>
    <row r="183" spans="1:5" ht="15" customHeight="1">
      <c r="A183" s="100"/>
      <c r="B183" s="100"/>
      <c r="C183" s="100"/>
      <c r="D183" s="100"/>
      <c r="E183" s="25"/>
    </row>
    <row r="184" spans="1:5" ht="15" customHeight="1">
      <c r="A184" s="11"/>
      <c r="B184" s="11"/>
      <c r="C184" s="11"/>
      <c r="D184" s="11"/>
      <c r="E184" s="28"/>
    </row>
    <row r="185" spans="1:5" ht="36" customHeight="1">
      <c r="A185" s="102"/>
      <c r="B185" s="102"/>
      <c r="C185" s="102"/>
      <c r="D185" s="102"/>
      <c r="E185" s="102"/>
    </row>
    <row r="186" ht="15" customHeight="1"/>
    <row r="187" ht="32.25" customHeight="1"/>
    <row r="188" spans="1:5" s="11" customFormat="1" ht="12.75">
      <c r="A188" s="101"/>
      <c r="B188" s="101"/>
      <c r="C188" s="10"/>
      <c r="D188" s="10"/>
      <c r="E188" s="10"/>
    </row>
    <row r="189" spans="1:2" s="11" customFormat="1" ht="12.75">
      <c r="A189" s="93"/>
      <c r="B189" s="93"/>
    </row>
    <row r="190" spans="1:2" s="11" customFormat="1" ht="12.75">
      <c r="A190" s="93"/>
      <c r="B190" s="93"/>
    </row>
    <row r="191" spans="1:2" s="11" customFormat="1" ht="12.75">
      <c r="A191" s="93"/>
      <c r="B191" s="93"/>
    </row>
    <row r="192" s="11" customFormat="1" ht="12.75"/>
  </sheetData>
  <mergeCells count="199">
    <mergeCell ref="A169:D169"/>
    <mergeCell ref="A170:D170"/>
    <mergeCell ref="A171:D171"/>
    <mergeCell ref="A172:D172"/>
    <mergeCell ref="A68:D68"/>
    <mergeCell ref="A63:D63"/>
    <mergeCell ref="A131:D131"/>
    <mergeCell ref="A128:E128"/>
    <mergeCell ref="A130:D130"/>
    <mergeCell ref="C127:E127"/>
    <mergeCell ref="A127:B127"/>
    <mergeCell ref="A126:E126"/>
    <mergeCell ref="A129:E129"/>
    <mergeCell ref="A110:E110"/>
    <mergeCell ref="A56:D56"/>
    <mergeCell ref="A57:D57"/>
    <mergeCell ref="A82:D82"/>
    <mergeCell ref="A76:B76"/>
    <mergeCell ref="A78:B78"/>
    <mergeCell ref="A59:D59"/>
    <mergeCell ref="A60:D60"/>
    <mergeCell ref="A58:D58"/>
    <mergeCell ref="A62:D62"/>
    <mergeCell ref="A69:D69"/>
    <mergeCell ref="A48:D48"/>
    <mergeCell ref="A46:D46"/>
    <mergeCell ref="A43:E43"/>
    <mergeCell ref="A55:E55"/>
    <mergeCell ref="A47:D47"/>
    <mergeCell ref="A52:D52"/>
    <mergeCell ref="A53:D53"/>
    <mergeCell ref="A54:D54"/>
    <mergeCell ref="A51:D51"/>
    <mergeCell ref="A50:D50"/>
    <mergeCell ref="A29:D29"/>
    <mergeCell ref="A32:D32"/>
    <mergeCell ref="A41:E41"/>
    <mergeCell ref="A42:D42"/>
    <mergeCell ref="C30:E30"/>
    <mergeCell ref="A35:B35"/>
    <mergeCell ref="A40:B40"/>
    <mergeCell ref="A45:D45"/>
    <mergeCell ref="A44:D44"/>
    <mergeCell ref="A37:D37"/>
    <mergeCell ref="C35:E35"/>
    <mergeCell ref="A36:E36"/>
    <mergeCell ref="C23:E23"/>
    <mergeCell ref="A23:B23"/>
    <mergeCell ref="A25:D25"/>
    <mergeCell ref="A24:E24"/>
    <mergeCell ref="A179:D179"/>
    <mergeCell ref="A189:B189"/>
    <mergeCell ref="A190:B190"/>
    <mergeCell ref="A191:B191"/>
    <mergeCell ref="A182:D182"/>
    <mergeCell ref="A183:D183"/>
    <mergeCell ref="A188:B188"/>
    <mergeCell ref="A180:D180"/>
    <mergeCell ref="A181:D181"/>
    <mergeCell ref="A185:E185"/>
    <mergeCell ref="A176:B176"/>
    <mergeCell ref="C177:E177"/>
    <mergeCell ref="A178:E178"/>
    <mergeCell ref="A174:B174"/>
    <mergeCell ref="C174:E174"/>
    <mergeCell ref="A175:E175"/>
    <mergeCell ref="A177:B177"/>
    <mergeCell ref="A134:D134"/>
    <mergeCell ref="A153:E153"/>
    <mergeCell ref="A154:E154"/>
    <mergeCell ref="A159:E159"/>
    <mergeCell ref="A135:D135"/>
    <mergeCell ref="A136:D136"/>
    <mergeCell ref="A145:D145"/>
    <mergeCell ref="A146:D146"/>
    <mergeCell ref="A147:D147"/>
    <mergeCell ref="A150:E150"/>
    <mergeCell ref="A137:D137"/>
    <mergeCell ref="A162:B162"/>
    <mergeCell ref="C162:E162"/>
    <mergeCell ref="A132:D132"/>
    <mergeCell ref="A133:D133"/>
    <mergeCell ref="A138:E138"/>
    <mergeCell ref="A139:D139"/>
    <mergeCell ref="A140:D140"/>
    <mergeCell ref="A151:B151"/>
    <mergeCell ref="C151:E151"/>
    <mergeCell ref="A152:E152"/>
    <mergeCell ref="A144:E144"/>
    <mergeCell ref="A141:D141"/>
    <mergeCell ref="A143:D143"/>
    <mergeCell ref="A149:E149"/>
    <mergeCell ref="A148:D148"/>
    <mergeCell ref="C121:E121"/>
    <mergeCell ref="A121:B121"/>
    <mergeCell ref="A115:D115"/>
    <mergeCell ref="A116:D116"/>
    <mergeCell ref="A117:D117"/>
    <mergeCell ref="A118:D118"/>
    <mergeCell ref="A119:D119"/>
    <mergeCell ref="A67:D67"/>
    <mergeCell ref="A61:D61"/>
    <mergeCell ref="A83:D83"/>
    <mergeCell ref="C79:E79"/>
    <mergeCell ref="A80:E80"/>
    <mergeCell ref="A77:E77"/>
    <mergeCell ref="A70:D70"/>
    <mergeCell ref="A71:D71"/>
    <mergeCell ref="C74:E74"/>
    <mergeCell ref="A74:B74"/>
    <mergeCell ref="A15:C15"/>
    <mergeCell ref="A18:C18"/>
    <mergeCell ref="A21:E21"/>
    <mergeCell ref="A12:C12"/>
    <mergeCell ref="A13:C13"/>
    <mergeCell ref="A14:C14"/>
    <mergeCell ref="A16:C16"/>
    <mergeCell ref="A19:C19"/>
    <mergeCell ref="A20:E20"/>
    <mergeCell ref="A1:E1"/>
    <mergeCell ref="A5:C5"/>
    <mergeCell ref="A4:C4"/>
    <mergeCell ref="A3:E3"/>
    <mergeCell ref="A2:E2"/>
    <mergeCell ref="A11:C11"/>
    <mergeCell ref="A22:E22"/>
    <mergeCell ref="A89:D89"/>
    <mergeCell ref="A88:D88"/>
    <mergeCell ref="A65:E65"/>
    <mergeCell ref="A81:E81"/>
    <mergeCell ref="A66:D66"/>
    <mergeCell ref="A85:D85"/>
    <mergeCell ref="A86:D86"/>
    <mergeCell ref="A17:C17"/>
    <mergeCell ref="A87:D87"/>
    <mergeCell ref="A79:B79"/>
    <mergeCell ref="C64:E64"/>
    <mergeCell ref="A64:B64"/>
    <mergeCell ref="A75:E75"/>
    <mergeCell ref="A72:B72"/>
    <mergeCell ref="C72:E72"/>
    <mergeCell ref="A73:E73"/>
    <mergeCell ref="A84:D84"/>
    <mergeCell ref="C76:E76"/>
    <mergeCell ref="A92:D92"/>
    <mergeCell ref="A26:D26"/>
    <mergeCell ref="A27:D27"/>
    <mergeCell ref="A31:E31"/>
    <mergeCell ref="A33:D33"/>
    <mergeCell ref="A38:D38"/>
    <mergeCell ref="C40:E40"/>
    <mergeCell ref="A28:D28"/>
    <mergeCell ref="A30:B30"/>
    <mergeCell ref="A49:D49"/>
    <mergeCell ref="A99:D99"/>
    <mergeCell ref="A102:D102"/>
    <mergeCell ref="A93:D93"/>
    <mergeCell ref="A94:D94"/>
    <mergeCell ref="A95:D95"/>
    <mergeCell ref="A96:D96"/>
    <mergeCell ref="A97:D97"/>
    <mergeCell ref="A98:D98"/>
    <mergeCell ref="A101:D101"/>
    <mergeCell ref="A156:E156"/>
    <mergeCell ref="A157:B157"/>
    <mergeCell ref="C157:E157"/>
    <mergeCell ref="A155:E155"/>
    <mergeCell ref="A158:E158"/>
    <mergeCell ref="A163:E163"/>
    <mergeCell ref="A164:B164"/>
    <mergeCell ref="C164:E164"/>
    <mergeCell ref="A160:B160"/>
    <mergeCell ref="C160:E160"/>
    <mergeCell ref="A161:E161"/>
    <mergeCell ref="A165:E165"/>
    <mergeCell ref="A166:D166"/>
    <mergeCell ref="A167:D167"/>
    <mergeCell ref="A168:D168"/>
    <mergeCell ref="A109:E109"/>
    <mergeCell ref="A106:D106"/>
    <mergeCell ref="A107:D107"/>
    <mergeCell ref="A90:D90"/>
    <mergeCell ref="A91:E91"/>
    <mergeCell ref="A100:E100"/>
    <mergeCell ref="A108:E108"/>
    <mergeCell ref="A103:D103"/>
    <mergeCell ref="A104:D104"/>
    <mergeCell ref="A105:D105"/>
    <mergeCell ref="A111:B111"/>
    <mergeCell ref="A113:B113"/>
    <mergeCell ref="A114:E114"/>
    <mergeCell ref="A120:D120"/>
    <mergeCell ref="C111:E111"/>
    <mergeCell ref="C113:E113"/>
    <mergeCell ref="A112:E112"/>
    <mergeCell ref="A124:D124"/>
    <mergeCell ref="A125:D125"/>
    <mergeCell ref="A122:E122"/>
    <mergeCell ref="A123:E123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1"/>
  <rowBreaks count="2" manualBreakCount="2">
    <brk id="28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Biskupiec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Banaszkiewicz</dc:creator>
  <cp:keywords/>
  <dc:description/>
  <cp:lastModifiedBy>eb</cp:lastModifiedBy>
  <cp:lastPrinted>2005-04-18T12:07:11Z</cp:lastPrinted>
  <dcterms:created xsi:type="dcterms:W3CDTF">2004-03-23T21:33:15Z</dcterms:created>
  <dcterms:modified xsi:type="dcterms:W3CDTF">2005-04-18T12:23:04Z</dcterms:modified>
  <cp:category/>
  <cp:version/>
  <cp:contentType/>
  <cp:contentStatus/>
</cp:coreProperties>
</file>